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Hamblen Family\Desktop\"/>
    </mc:Choice>
  </mc:AlternateContent>
  <bookViews>
    <workbookView xWindow="0" yWindow="0" windowWidth="20490" windowHeight="7755"/>
  </bookViews>
  <sheets>
    <sheet name="Sample Budget with Actual" sheetId="1" r:id="rId1"/>
    <sheet name="Sample Budget without Actu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B7" i="2"/>
  <c r="B66" i="2" s="1"/>
  <c r="B68" i="2" l="1"/>
  <c r="D41" i="1"/>
  <c r="C41" i="1"/>
  <c r="D84" i="1"/>
  <c r="C84" i="1"/>
  <c r="B84" i="1" l="1"/>
  <c r="B41" i="1"/>
</calcChain>
</file>

<file path=xl/sharedStrings.xml><?xml version="1.0" encoding="utf-8"?>
<sst xmlns="http://schemas.openxmlformats.org/spreadsheetml/2006/main" count="161" uniqueCount="128">
  <si>
    <t>2020-2021 PROPOSED BUDGET</t>
  </si>
  <si>
    <t>*SAMPLE*  LOCAL UNIT PTA   *SAMPLE*</t>
  </si>
  <si>
    <t>INCOME</t>
  </si>
  <si>
    <t>Approved 2019-2020</t>
  </si>
  <si>
    <t>Actual 2019-2020</t>
  </si>
  <si>
    <t>PTA Membership Dues</t>
  </si>
  <si>
    <t>Donations</t>
  </si>
  <si>
    <t>Community Sponsorship &amp; Grants</t>
  </si>
  <si>
    <t>Level Sponsors</t>
  </si>
  <si>
    <t>Banner Sponsors</t>
  </si>
  <si>
    <t>Event Sponsors</t>
  </si>
  <si>
    <t>Newsletter Advertisements</t>
  </si>
  <si>
    <t>Grants</t>
  </si>
  <si>
    <t>Website Sponsor</t>
  </si>
  <si>
    <t>Merchandise</t>
  </si>
  <si>
    <t>Birthday Banner</t>
  </si>
  <si>
    <t>Fundraisers</t>
  </si>
  <si>
    <t>Events/Programs</t>
  </si>
  <si>
    <t>Annual Fundraiser</t>
  </si>
  <si>
    <t>After School Programs</t>
  </si>
  <si>
    <t>Spirit Nights</t>
  </si>
  <si>
    <t>Box Tops / Amazon Smiles</t>
  </si>
  <si>
    <t>1st General Meeting</t>
  </si>
  <si>
    <t>Movie Night</t>
  </si>
  <si>
    <t xml:space="preserve">Fall Festival </t>
  </si>
  <si>
    <t>Holiday Shop</t>
  </si>
  <si>
    <t>Legacy Bricks</t>
  </si>
  <si>
    <t>Middle School Social</t>
  </si>
  <si>
    <t>Used Book Sale</t>
  </si>
  <si>
    <t>Carnation Sale</t>
  </si>
  <si>
    <t>Cash Box</t>
  </si>
  <si>
    <t>BooHoo Breakfast</t>
  </si>
  <si>
    <t>2nd General Meeting</t>
  </si>
  <si>
    <t>K-5 Spring Dance</t>
  </si>
  <si>
    <t>3rd General Meeting</t>
  </si>
  <si>
    <t>Donuts with Grown Ups</t>
  </si>
  <si>
    <t>STEAM Night</t>
  </si>
  <si>
    <t>EXPENSES</t>
  </si>
  <si>
    <t xml:space="preserve">Administration </t>
  </si>
  <si>
    <t>Bank Account Fees &amp; Charges</t>
  </si>
  <si>
    <t>Quickbooks</t>
  </si>
  <si>
    <t>Website</t>
  </si>
  <si>
    <t>Liability Insurance</t>
  </si>
  <si>
    <t>CPA Tax Prep</t>
  </si>
  <si>
    <t>Supplies</t>
  </si>
  <si>
    <t>Birthday Banners</t>
  </si>
  <si>
    <t>PTA Leadership Conferences</t>
  </si>
  <si>
    <t>Membership Expenses</t>
  </si>
  <si>
    <t>HCC, FL PTA</t>
  </si>
  <si>
    <t>Grandparents Read to Me</t>
  </si>
  <si>
    <t>Events / Programs</t>
  </si>
  <si>
    <t>Membership Incentives/Rewards</t>
  </si>
  <si>
    <t>Teacher &amp; Staff Grants</t>
  </si>
  <si>
    <t>Student Subscriptions (ex. Scholastic)</t>
  </si>
  <si>
    <t>PAWS Store</t>
  </si>
  <si>
    <t xml:space="preserve">The Kind Initiative </t>
  </si>
  <si>
    <t>Media Center (reading incentives)</t>
  </si>
  <si>
    <t>School of Excellence</t>
  </si>
  <si>
    <t>Reflections in Art</t>
  </si>
  <si>
    <t>Teacher Welcome Back Breakfast</t>
  </si>
  <si>
    <t>Teacher Conference Night Dinners</t>
  </si>
  <si>
    <t xml:space="preserve">Staff Appreciation </t>
  </si>
  <si>
    <t>Volunteer Appreciation</t>
  </si>
  <si>
    <t xml:space="preserve">PAWS Store </t>
  </si>
  <si>
    <t>Summer Expenditure</t>
  </si>
  <si>
    <t>Carryover from prior FY</t>
  </si>
  <si>
    <t>TOTAL INCOME</t>
  </si>
  <si>
    <t>TOTAL EXPENSES</t>
  </si>
  <si>
    <t>Merchandise (fundraiser)</t>
  </si>
  <si>
    <t>Annual Fundraiser Teacher Incentives
 (10% back)</t>
  </si>
  <si>
    <t xml:space="preserve">2019-2020 Donation to school for Technology </t>
  </si>
  <si>
    <t>2020-2021 Donation to school for new marquee</t>
  </si>
  <si>
    <t>Proposed 2021-2022 Local Unit PTA Budget</t>
  </si>
  <si>
    <t>Revenue</t>
  </si>
  <si>
    <t>Expense</t>
  </si>
  <si>
    <t>Notes</t>
  </si>
  <si>
    <t>Community Sponsorships</t>
  </si>
  <si>
    <t>General Donations</t>
  </si>
  <si>
    <t>Expense of $1000 due to a donation specifically for Middle School science supplies</t>
  </si>
  <si>
    <t>Grants - All</t>
  </si>
  <si>
    <t>FL PTA STEM Grant</t>
  </si>
  <si>
    <t>Fundraising Projects and Events</t>
  </si>
  <si>
    <t>Amazon Smiles and Box Tops</t>
  </si>
  <si>
    <t>Annual Fundraiser Teacher Incentive</t>
  </si>
  <si>
    <t>Golf Tourny</t>
  </si>
  <si>
    <t>Movie / Bingo Night</t>
  </si>
  <si>
    <t>Running - Wiregrass Wobble</t>
  </si>
  <si>
    <t>Spring Flowers</t>
  </si>
  <si>
    <t>Membership Dues</t>
  </si>
  <si>
    <t>Membership Prize Expenses</t>
  </si>
  <si>
    <t>Programs/ Events: Non-Fundraising</t>
  </si>
  <si>
    <t>1st PTSA General Meeting- Fall</t>
  </si>
  <si>
    <t>2nd PTSA General Meeting- Winter</t>
  </si>
  <si>
    <t>3rd PTSA General Meeting- Spring</t>
  </si>
  <si>
    <t xml:space="preserve">Volunteer Appreciation </t>
  </si>
  <si>
    <t>Community Day</t>
  </si>
  <si>
    <t>Middle school lunch area</t>
  </si>
  <si>
    <t>Donuts w/ Grown Ups</t>
  </si>
  <si>
    <t>Fall Fest</t>
  </si>
  <si>
    <t>Leopard Literacy</t>
  </si>
  <si>
    <t>School Dances</t>
  </si>
  <si>
    <t>K5- $300, Middle- $500</t>
  </si>
  <si>
    <t>Specials Support</t>
  </si>
  <si>
    <t>The Den</t>
  </si>
  <si>
    <t>Appreciation Programs</t>
  </si>
  <si>
    <t>Teacher Conference Night Dinners- E Fall</t>
  </si>
  <si>
    <t>Elementary</t>
  </si>
  <si>
    <t>Teacher Conference Night Dinners- M Fall</t>
  </si>
  <si>
    <t>Middle School</t>
  </si>
  <si>
    <t>Teacher Conference Night Dinners- E Spring</t>
  </si>
  <si>
    <t>Teacher Conference Night Dinners- M Spring</t>
  </si>
  <si>
    <t>Staff Appreciation</t>
  </si>
  <si>
    <t>Summer Expenditures</t>
  </si>
  <si>
    <t>Bank Charges and Fees</t>
  </si>
  <si>
    <t>Bank Minimum Carry Over</t>
  </si>
  <si>
    <t>Boo-hoo Breakfast</t>
  </si>
  <si>
    <t>Insurance</t>
  </si>
  <si>
    <t>Leadership Education</t>
  </si>
  <si>
    <t>Office Expenses/ Supplies</t>
  </si>
  <si>
    <t>Open House</t>
  </si>
  <si>
    <t>Website Host and Domain</t>
  </si>
  <si>
    <t>Does not renew until 2023</t>
  </si>
  <si>
    <t>Annual Donation</t>
  </si>
  <si>
    <t>School 2022</t>
  </si>
  <si>
    <t>Technology: projectors, computer carts, Smart Boards (will information membership at 2nd General Meeting of any updates)</t>
  </si>
  <si>
    <t>TOTALS</t>
  </si>
  <si>
    <t>Budget Variance</t>
  </si>
  <si>
    <t>Proposed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</si>
</sst>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right"/>
    </xf>
    <xf numFmtId="44" fontId="3" fillId="0" borderId="6" xfId="1" applyFont="1" applyBorder="1"/>
    <xf numFmtId="0" fontId="0" fillId="0" borderId="8" xfId="0" applyBorder="1" applyAlignment="1">
      <alignment horizontal="right"/>
    </xf>
    <xf numFmtId="44" fontId="0" fillId="0" borderId="9" xfId="1" applyFont="1" applyBorder="1"/>
    <xf numFmtId="0" fontId="3" fillId="0" borderId="10" xfId="0" applyFont="1" applyBorder="1" applyAlignment="1">
      <alignment horizontal="right"/>
    </xf>
    <xf numFmtId="44" fontId="3" fillId="0" borderId="11" xfId="1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/>
    <xf numFmtId="44" fontId="0" fillId="0" borderId="12" xfId="1" applyFont="1" applyBorder="1"/>
    <xf numFmtId="0" fontId="2" fillId="0" borderId="14" xfId="0" applyFont="1" applyBorder="1"/>
    <xf numFmtId="44" fontId="0" fillId="0" borderId="15" xfId="1" applyFont="1" applyBorder="1"/>
    <xf numFmtId="0" fontId="0" fillId="0" borderId="14" xfId="0" applyBorder="1" applyAlignment="1">
      <alignment horizontal="right"/>
    </xf>
    <xf numFmtId="0" fontId="2" fillId="0" borderId="14" xfId="0" applyFont="1" applyBorder="1" applyAlignment="1">
      <alignment horizontal="left"/>
    </xf>
    <xf numFmtId="0" fontId="2" fillId="0" borderId="16" xfId="0" applyFont="1" applyBorder="1"/>
    <xf numFmtId="44" fontId="0" fillId="0" borderId="17" xfId="1" applyFont="1" applyBorder="1"/>
    <xf numFmtId="44" fontId="0" fillId="0" borderId="18" xfId="1" applyFont="1" applyBorder="1"/>
    <xf numFmtId="0" fontId="0" fillId="0" borderId="14" xfId="0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3" borderId="12" xfId="0" applyFill="1" applyBorder="1" applyAlignment="1">
      <alignment horizontal="right"/>
    </xf>
    <xf numFmtId="164" fontId="0" fillId="0" borderId="0" xfId="0" applyNumberFormat="1"/>
    <xf numFmtId="0" fontId="0" fillId="0" borderId="12" xfId="0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0" fontId="5" fillId="0" borderId="12" xfId="0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0" fillId="3" borderId="0" xfId="0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0" borderId="23" xfId="0" applyFont="1" applyBorder="1"/>
    <xf numFmtId="164" fontId="0" fillId="0" borderId="23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3"/>
  <sheetViews>
    <sheetView tabSelected="1" topLeftCell="A72" workbookViewId="0">
      <selection activeCell="D91" sqref="D91"/>
    </sheetView>
  </sheetViews>
  <sheetFormatPr defaultRowHeight="15" x14ac:dyDescent="0.25"/>
  <cols>
    <col min="1" max="1" width="39.7109375" customWidth="1"/>
    <col min="2" max="2" width="19.140625" bestFit="1" customWidth="1"/>
    <col min="3" max="3" width="15.85546875" bestFit="1" customWidth="1"/>
    <col min="4" max="4" width="18.85546875" bestFit="1" customWidth="1"/>
    <col min="8" max="8" width="37.42578125" customWidth="1"/>
  </cols>
  <sheetData>
    <row r="1" spans="1:4" x14ac:dyDescent="0.25">
      <c r="A1" s="21" t="s">
        <v>1</v>
      </c>
      <c r="B1" s="22"/>
      <c r="C1" s="22"/>
      <c r="D1" s="23"/>
    </row>
    <row r="2" spans="1:4" ht="15.75" thickBot="1" x14ac:dyDescent="0.3">
      <c r="A2" s="24" t="s">
        <v>0</v>
      </c>
      <c r="B2" s="25"/>
      <c r="C2" s="25"/>
      <c r="D2" s="26"/>
    </row>
    <row r="3" spans="1:4" x14ac:dyDescent="0.25">
      <c r="A3" s="10" t="s">
        <v>2</v>
      </c>
      <c r="B3" s="11" t="s">
        <v>3</v>
      </c>
      <c r="C3" s="11" t="s">
        <v>4</v>
      </c>
      <c r="D3" s="11" t="s">
        <v>127</v>
      </c>
    </row>
    <row r="4" spans="1:4" x14ac:dyDescent="0.25">
      <c r="A4" s="13" t="s">
        <v>5</v>
      </c>
      <c r="B4" s="12">
        <v>1800</v>
      </c>
      <c r="C4" s="12">
        <v>2245</v>
      </c>
      <c r="D4" s="14">
        <v>1800</v>
      </c>
    </row>
    <row r="5" spans="1:4" x14ac:dyDescent="0.25">
      <c r="A5" s="13" t="s">
        <v>6</v>
      </c>
      <c r="B5" s="12">
        <v>1000</v>
      </c>
      <c r="C5" s="12">
        <v>4923.91</v>
      </c>
      <c r="D5" s="14">
        <v>1000</v>
      </c>
    </row>
    <row r="6" spans="1:4" x14ac:dyDescent="0.25">
      <c r="A6" s="13" t="s">
        <v>7</v>
      </c>
      <c r="B6" s="12"/>
      <c r="C6" s="12"/>
      <c r="D6" s="14"/>
    </row>
    <row r="7" spans="1:4" x14ac:dyDescent="0.25">
      <c r="A7" s="15" t="s">
        <v>8</v>
      </c>
      <c r="B7" s="12">
        <v>10000</v>
      </c>
      <c r="C7" s="12">
        <v>9050</v>
      </c>
      <c r="D7" s="14">
        <v>5000</v>
      </c>
    </row>
    <row r="8" spans="1:4" x14ac:dyDescent="0.25">
      <c r="A8" s="15" t="s">
        <v>9</v>
      </c>
      <c r="B8" s="12">
        <v>1800</v>
      </c>
      <c r="C8" s="12">
        <v>1275</v>
      </c>
      <c r="D8" s="14">
        <v>1000</v>
      </c>
    </row>
    <row r="9" spans="1:4" x14ac:dyDescent="0.25">
      <c r="A9" s="15" t="s">
        <v>10</v>
      </c>
      <c r="B9" s="12">
        <v>2750</v>
      </c>
      <c r="C9" s="12">
        <v>897.08</v>
      </c>
      <c r="D9" s="14">
        <v>500</v>
      </c>
    </row>
    <row r="10" spans="1:4" x14ac:dyDescent="0.25">
      <c r="A10" s="15" t="s">
        <v>11</v>
      </c>
      <c r="B10" s="12">
        <v>100</v>
      </c>
      <c r="C10" s="12">
        <v>75</v>
      </c>
      <c r="D10" s="14">
        <v>100</v>
      </c>
    </row>
    <row r="11" spans="1:4" x14ac:dyDescent="0.25">
      <c r="A11" s="15" t="s">
        <v>12</v>
      </c>
      <c r="B11" s="12">
        <v>0</v>
      </c>
      <c r="C11" s="12">
        <v>0</v>
      </c>
      <c r="D11" s="14">
        <v>5000</v>
      </c>
    </row>
    <row r="12" spans="1:4" x14ac:dyDescent="0.25">
      <c r="A12" s="15" t="s">
        <v>13</v>
      </c>
      <c r="B12" s="12">
        <v>0</v>
      </c>
      <c r="C12" s="12">
        <v>0</v>
      </c>
      <c r="D12" s="14">
        <v>250</v>
      </c>
    </row>
    <row r="13" spans="1:4" x14ac:dyDescent="0.25">
      <c r="A13" s="16" t="s">
        <v>16</v>
      </c>
      <c r="B13" s="12"/>
      <c r="C13" s="12"/>
      <c r="D13" s="14"/>
    </row>
    <row r="14" spans="1:4" x14ac:dyDescent="0.25">
      <c r="A14" s="15" t="s">
        <v>14</v>
      </c>
      <c r="B14" s="12">
        <v>11000</v>
      </c>
      <c r="C14" s="12">
        <v>11744.25</v>
      </c>
      <c r="D14" s="14">
        <v>5000</v>
      </c>
    </row>
    <row r="15" spans="1:4" x14ac:dyDescent="0.25">
      <c r="A15" s="15" t="s">
        <v>18</v>
      </c>
      <c r="B15" s="12">
        <v>40500</v>
      </c>
      <c r="C15" s="12">
        <v>33101</v>
      </c>
      <c r="D15" s="14">
        <v>20000</v>
      </c>
    </row>
    <row r="16" spans="1:4" x14ac:dyDescent="0.25">
      <c r="A16" s="15" t="s">
        <v>20</v>
      </c>
      <c r="B16" s="12">
        <v>1575</v>
      </c>
      <c r="C16" s="12">
        <v>811.77</v>
      </c>
      <c r="D16" s="14">
        <v>500</v>
      </c>
    </row>
    <row r="17" spans="1:8" x14ac:dyDescent="0.25">
      <c r="A17" s="15" t="s">
        <v>21</v>
      </c>
      <c r="B17" s="12">
        <v>700</v>
      </c>
      <c r="C17" s="12">
        <v>373.7</v>
      </c>
      <c r="D17" s="14">
        <v>500</v>
      </c>
    </row>
    <row r="18" spans="1:8" x14ac:dyDescent="0.25">
      <c r="A18" s="15" t="s">
        <v>26</v>
      </c>
      <c r="B18" s="12">
        <v>800</v>
      </c>
      <c r="C18" s="12">
        <v>0</v>
      </c>
      <c r="D18" s="14">
        <v>500</v>
      </c>
    </row>
    <row r="19" spans="1:8" x14ac:dyDescent="0.25">
      <c r="A19" s="15" t="s">
        <v>29</v>
      </c>
      <c r="B19" s="12">
        <v>500</v>
      </c>
      <c r="C19" s="12">
        <v>0</v>
      </c>
      <c r="D19" s="14">
        <v>500</v>
      </c>
    </row>
    <row r="20" spans="1:8" x14ac:dyDescent="0.25">
      <c r="A20" s="15" t="s">
        <v>15</v>
      </c>
      <c r="B20" s="12">
        <v>700</v>
      </c>
      <c r="C20" s="12">
        <v>500</v>
      </c>
      <c r="D20" s="14">
        <v>300</v>
      </c>
    </row>
    <row r="21" spans="1:8" x14ac:dyDescent="0.25">
      <c r="A21" s="16" t="s">
        <v>17</v>
      </c>
      <c r="B21" s="12"/>
      <c r="C21" s="12"/>
      <c r="D21" s="14"/>
    </row>
    <row r="22" spans="1:8" x14ac:dyDescent="0.25">
      <c r="A22" s="15" t="s">
        <v>19</v>
      </c>
      <c r="B22" s="12">
        <v>1500</v>
      </c>
      <c r="C22" s="12">
        <v>1727.51</v>
      </c>
      <c r="D22" s="14">
        <v>0</v>
      </c>
      <c r="H22" s="2"/>
    </row>
    <row r="23" spans="1:8" x14ac:dyDescent="0.25">
      <c r="A23" s="15" t="s">
        <v>22</v>
      </c>
      <c r="B23" s="12">
        <v>300</v>
      </c>
      <c r="C23" s="12">
        <v>312.51</v>
      </c>
      <c r="D23" s="14">
        <v>0</v>
      </c>
      <c r="H23" s="2"/>
    </row>
    <row r="24" spans="1:8" x14ac:dyDescent="0.25">
      <c r="A24" s="15" t="s">
        <v>23</v>
      </c>
      <c r="B24" s="12">
        <v>400</v>
      </c>
      <c r="C24" s="12">
        <v>494.77</v>
      </c>
      <c r="D24" s="14">
        <v>400</v>
      </c>
      <c r="H24" s="3"/>
    </row>
    <row r="25" spans="1:8" x14ac:dyDescent="0.25">
      <c r="A25" s="15" t="s">
        <v>24</v>
      </c>
      <c r="B25" s="12">
        <v>4500</v>
      </c>
      <c r="C25" s="12">
        <v>6740.7</v>
      </c>
      <c r="D25" s="14">
        <v>0</v>
      </c>
      <c r="H25" s="2"/>
    </row>
    <row r="26" spans="1:8" x14ac:dyDescent="0.25">
      <c r="A26" s="15" t="s">
        <v>25</v>
      </c>
      <c r="B26" s="12">
        <v>6000</v>
      </c>
      <c r="C26" s="12">
        <v>7186.55</v>
      </c>
      <c r="D26" s="14">
        <v>0</v>
      </c>
      <c r="H26" s="2"/>
    </row>
    <row r="27" spans="1:8" x14ac:dyDescent="0.25">
      <c r="A27" s="15" t="s">
        <v>27</v>
      </c>
      <c r="B27" s="12">
        <v>500</v>
      </c>
      <c r="C27" s="12">
        <v>0</v>
      </c>
      <c r="D27" s="14">
        <v>500</v>
      </c>
      <c r="H27" s="2"/>
    </row>
    <row r="28" spans="1:8" x14ac:dyDescent="0.25">
      <c r="A28" s="15" t="s">
        <v>28</v>
      </c>
      <c r="B28" s="12">
        <v>200</v>
      </c>
      <c r="C28" s="12">
        <v>0</v>
      </c>
      <c r="D28" s="14">
        <v>200</v>
      </c>
      <c r="H28" s="2"/>
    </row>
    <row r="29" spans="1:8" x14ac:dyDescent="0.25">
      <c r="A29" s="15" t="s">
        <v>30</v>
      </c>
      <c r="B29" s="12">
        <v>2000</v>
      </c>
      <c r="C29" s="12">
        <v>1525</v>
      </c>
      <c r="D29" s="14">
        <v>1000</v>
      </c>
      <c r="H29" s="2"/>
    </row>
    <row r="30" spans="1:8" x14ac:dyDescent="0.25">
      <c r="A30" s="15" t="s">
        <v>31</v>
      </c>
      <c r="B30" s="12">
        <v>0</v>
      </c>
      <c r="C30" s="12">
        <v>0</v>
      </c>
      <c r="D30" s="14">
        <v>0</v>
      </c>
      <c r="H30" s="2"/>
    </row>
    <row r="31" spans="1:8" x14ac:dyDescent="0.25">
      <c r="A31" s="15" t="s">
        <v>32</v>
      </c>
      <c r="B31" s="12">
        <v>0</v>
      </c>
      <c r="C31" s="12">
        <v>0</v>
      </c>
      <c r="D31" s="14">
        <v>0</v>
      </c>
      <c r="H31" s="2"/>
    </row>
    <row r="32" spans="1:8" x14ac:dyDescent="0.25">
      <c r="A32" s="15" t="s">
        <v>33</v>
      </c>
      <c r="B32" s="12">
        <v>0</v>
      </c>
      <c r="C32" s="12">
        <v>0</v>
      </c>
      <c r="D32" s="14">
        <v>0</v>
      </c>
      <c r="H32" s="2"/>
    </row>
    <row r="33" spans="1:8" x14ac:dyDescent="0.25">
      <c r="A33" s="15" t="s">
        <v>34</v>
      </c>
      <c r="B33" s="12">
        <v>0</v>
      </c>
      <c r="C33" s="12">
        <v>0</v>
      </c>
      <c r="D33" s="14">
        <v>0</v>
      </c>
      <c r="H33" s="2"/>
    </row>
    <row r="34" spans="1:8" x14ac:dyDescent="0.25">
      <c r="A34" s="15" t="s">
        <v>35</v>
      </c>
      <c r="B34" s="12">
        <v>0</v>
      </c>
      <c r="C34" s="12">
        <v>0</v>
      </c>
      <c r="D34" s="14">
        <v>0</v>
      </c>
      <c r="H34" s="2"/>
    </row>
    <row r="35" spans="1:8" x14ac:dyDescent="0.25">
      <c r="A35" s="15" t="s">
        <v>36</v>
      </c>
      <c r="B35" s="12">
        <v>0</v>
      </c>
      <c r="C35" s="12">
        <v>0</v>
      </c>
      <c r="D35" s="14">
        <v>0</v>
      </c>
      <c r="H35" s="2"/>
    </row>
    <row r="36" spans="1:8" x14ac:dyDescent="0.25">
      <c r="A36" s="15" t="s">
        <v>49</v>
      </c>
      <c r="B36" s="12">
        <v>0</v>
      </c>
      <c r="C36" s="12">
        <v>0</v>
      </c>
      <c r="D36" s="14">
        <v>0</v>
      </c>
      <c r="H36" s="2"/>
    </row>
    <row r="37" spans="1:8" x14ac:dyDescent="0.25">
      <c r="A37" s="15" t="s">
        <v>63</v>
      </c>
      <c r="B37" s="12">
        <v>0</v>
      </c>
      <c r="C37" s="12">
        <v>0</v>
      </c>
      <c r="D37" s="14">
        <v>0</v>
      </c>
    </row>
    <row r="38" spans="1:8" x14ac:dyDescent="0.25">
      <c r="A38" s="15" t="s">
        <v>59</v>
      </c>
      <c r="B38" s="12">
        <v>0</v>
      </c>
      <c r="C38" s="12">
        <v>0</v>
      </c>
      <c r="D38" s="14">
        <v>0</v>
      </c>
    </row>
    <row r="39" spans="1:8" x14ac:dyDescent="0.25">
      <c r="A39" s="15" t="s">
        <v>60</v>
      </c>
      <c r="B39" s="12">
        <v>0</v>
      </c>
      <c r="C39" s="12">
        <v>0</v>
      </c>
      <c r="D39" s="14">
        <v>0</v>
      </c>
    </row>
    <row r="40" spans="1:8" ht="15.75" thickBot="1" x14ac:dyDescent="0.3">
      <c r="A40" s="6" t="s">
        <v>61</v>
      </c>
      <c r="B40" s="7">
        <v>0</v>
      </c>
      <c r="C40" s="7">
        <v>0</v>
      </c>
      <c r="D40" s="7">
        <v>0</v>
      </c>
    </row>
    <row r="41" spans="1:8" ht="17.25" thickTop="1" thickBot="1" x14ac:dyDescent="0.3">
      <c r="A41" s="8" t="s">
        <v>66</v>
      </c>
      <c r="B41" s="9">
        <f>SUM(B4:B40)</f>
        <v>88625</v>
      </c>
      <c r="C41" s="9">
        <f t="shared" ref="C41:D41" si="0">SUM(C4:C40)</f>
        <v>82983.75</v>
      </c>
      <c r="D41" s="9">
        <f t="shared" si="0"/>
        <v>44050</v>
      </c>
    </row>
    <row r="42" spans="1:8" x14ac:dyDescent="0.25">
      <c r="A42" s="21" t="s">
        <v>1</v>
      </c>
      <c r="B42" s="22"/>
      <c r="C42" s="22"/>
      <c r="D42" s="23"/>
    </row>
    <row r="43" spans="1:8" ht="15.75" thickBot="1" x14ac:dyDescent="0.3">
      <c r="A43" s="24" t="s">
        <v>0</v>
      </c>
      <c r="B43" s="25"/>
      <c r="C43" s="25"/>
      <c r="D43" s="26"/>
    </row>
    <row r="44" spans="1:8" ht="15.75" thickBot="1" x14ac:dyDescent="0.3">
      <c r="A44" s="10" t="s">
        <v>37</v>
      </c>
      <c r="B44" s="11" t="s">
        <v>3</v>
      </c>
      <c r="C44" s="11" t="s">
        <v>4</v>
      </c>
      <c r="D44" s="11" t="s">
        <v>127</v>
      </c>
    </row>
    <row r="45" spans="1:8" x14ac:dyDescent="0.25">
      <c r="A45" s="17" t="s">
        <v>38</v>
      </c>
      <c r="B45" s="18"/>
      <c r="C45" s="18"/>
      <c r="D45" s="19"/>
    </row>
    <row r="46" spans="1:8" x14ac:dyDescent="0.25">
      <c r="A46" s="15" t="s">
        <v>39</v>
      </c>
      <c r="B46" s="12">
        <v>200</v>
      </c>
      <c r="C46" s="12">
        <v>376.01</v>
      </c>
      <c r="D46" s="14">
        <v>200</v>
      </c>
    </row>
    <row r="47" spans="1:8" x14ac:dyDescent="0.25">
      <c r="A47" s="15" t="s">
        <v>40</v>
      </c>
      <c r="B47" s="12">
        <v>0</v>
      </c>
      <c r="C47" s="12">
        <v>0</v>
      </c>
      <c r="D47" s="14">
        <v>270</v>
      </c>
    </row>
    <row r="48" spans="1:8" x14ac:dyDescent="0.25">
      <c r="A48" s="15" t="s">
        <v>41</v>
      </c>
      <c r="B48" s="12">
        <v>0</v>
      </c>
      <c r="C48" s="12">
        <v>0</v>
      </c>
      <c r="D48" s="14">
        <v>250</v>
      </c>
    </row>
    <row r="49" spans="1:4" x14ac:dyDescent="0.25">
      <c r="A49" s="15" t="s">
        <v>42</v>
      </c>
      <c r="B49" s="12">
        <v>350</v>
      </c>
      <c r="C49" s="12">
        <v>343</v>
      </c>
      <c r="D49" s="14">
        <v>350</v>
      </c>
    </row>
    <row r="50" spans="1:4" x14ac:dyDescent="0.25">
      <c r="A50" s="15" t="s">
        <v>43</v>
      </c>
      <c r="B50" s="12">
        <v>325</v>
      </c>
      <c r="C50" s="12">
        <v>345</v>
      </c>
      <c r="D50" s="14">
        <v>0</v>
      </c>
    </row>
    <row r="51" spans="1:4" x14ac:dyDescent="0.25">
      <c r="A51" s="15" t="s">
        <v>44</v>
      </c>
      <c r="B51" s="12">
        <v>1300</v>
      </c>
      <c r="C51" s="12">
        <v>484.39</v>
      </c>
      <c r="D51" s="14">
        <v>1300</v>
      </c>
    </row>
    <row r="52" spans="1:4" x14ac:dyDescent="0.25">
      <c r="A52" s="15" t="s">
        <v>45</v>
      </c>
      <c r="B52" s="12">
        <v>100</v>
      </c>
      <c r="C52" s="12">
        <v>144</v>
      </c>
      <c r="D52" s="14">
        <v>100</v>
      </c>
    </row>
    <row r="53" spans="1:4" x14ac:dyDescent="0.25">
      <c r="A53" s="15" t="s">
        <v>46</v>
      </c>
      <c r="B53" s="12">
        <v>500</v>
      </c>
      <c r="C53" s="12">
        <v>0</v>
      </c>
      <c r="D53" s="14">
        <v>500</v>
      </c>
    </row>
    <row r="54" spans="1:4" x14ac:dyDescent="0.25">
      <c r="A54" s="16" t="s">
        <v>47</v>
      </c>
      <c r="B54" s="12"/>
      <c r="C54" s="12"/>
      <c r="D54" s="14"/>
    </row>
    <row r="55" spans="1:4" x14ac:dyDescent="0.25">
      <c r="A55" s="15" t="s">
        <v>48</v>
      </c>
      <c r="B55" s="12">
        <v>1450</v>
      </c>
      <c r="C55" s="12">
        <v>1707.62</v>
      </c>
      <c r="D55" s="14">
        <v>1300</v>
      </c>
    </row>
    <row r="56" spans="1:4" x14ac:dyDescent="0.25">
      <c r="A56" s="15" t="s">
        <v>51</v>
      </c>
      <c r="B56" s="12">
        <v>300</v>
      </c>
      <c r="C56" s="12">
        <v>278.62</v>
      </c>
      <c r="D56" s="14">
        <v>300</v>
      </c>
    </row>
    <row r="57" spans="1:4" x14ac:dyDescent="0.25">
      <c r="A57" s="16" t="s">
        <v>50</v>
      </c>
      <c r="B57" s="12"/>
      <c r="C57" s="12"/>
      <c r="D57" s="14"/>
    </row>
    <row r="58" spans="1:4" x14ac:dyDescent="0.25">
      <c r="A58" s="15" t="s">
        <v>52</v>
      </c>
      <c r="B58" s="12">
        <v>4500</v>
      </c>
      <c r="C58" s="12">
        <v>4122.8999999999996</v>
      </c>
      <c r="D58" s="14">
        <v>4200</v>
      </c>
    </row>
    <row r="59" spans="1:4" x14ac:dyDescent="0.25">
      <c r="A59" s="15" t="s">
        <v>53</v>
      </c>
      <c r="B59" s="12">
        <v>5000</v>
      </c>
      <c r="C59" s="12">
        <v>4908.08</v>
      </c>
      <c r="D59" s="14">
        <v>0</v>
      </c>
    </row>
    <row r="60" spans="1:4" x14ac:dyDescent="0.25">
      <c r="A60" s="15" t="s">
        <v>24</v>
      </c>
      <c r="B60" s="12">
        <v>3000</v>
      </c>
      <c r="C60" s="12">
        <v>2798.41</v>
      </c>
      <c r="D60" s="14">
        <v>0</v>
      </c>
    </row>
    <row r="61" spans="1:4" x14ac:dyDescent="0.25">
      <c r="A61" s="15" t="s">
        <v>33</v>
      </c>
      <c r="B61" s="12">
        <v>200</v>
      </c>
      <c r="C61" s="12">
        <v>0</v>
      </c>
      <c r="D61" s="14">
        <v>200</v>
      </c>
    </row>
    <row r="62" spans="1:4" x14ac:dyDescent="0.25">
      <c r="A62" s="15" t="s">
        <v>27</v>
      </c>
      <c r="B62" s="12">
        <v>200</v>
      </c>
      <c r="C62" s="12">
        <v>0</v>
      </c>
      <c r="D62" s="14">
        <v>500</v>
      </c>
    </row>
    <row r="63" spans="1:4" x14ac:dyDescent="0.25">
      <c r="A63" s="15" t="s">
        <v>54</v>
      </c>
      <c r="B63" s="12">
        <v>1000</v>
      </c>
      <c r="C63" s="12">
        <v>542.26</v>
      </c>
      <c r="D63" s="14">
        <v>500</v>
      </c>
    </row>
    <row r="64" spans="1:4" x14ac:dyDescent="0.25">
      <c r="A64" s="15" t="s">
        <v>55</v>
      </c>
      <c r="B64" s="12">
        <v>1500</v>
      </c>
      <c r="C64" s="12">
        <v>1445</v>
      </c>
      <c r="D64" s="14">
        <v>0</v>
      </c>
    </row>
    <row r="65" spans="1:4" x14ac:dyDescent="0.25">
      <c r="A65" s="15" t="s">
        <v>56</v>
      </c>
      <c r="B65" s="12">
        <v>1000</v>
      </c>
      <c r="C65" s="12">
        <v>850</v>
      </c>
      <c r="D65" s="14">
        <v>200</v>
      </c>
    </row>
    <row r="66" spans="1:4" x14ac:dyDescent="0.25">
      <c r="A66" s="15" t="s">
        <v>57</v>
      </c>
      <c r="B66" s="12">
        <v>400</v>
      </c>
      <c r="C66" s="12">
        <v>221.67</v>
      </c>
      <c r="D66" s="14">
        <v>250</v>
      </c>
    </row>
    <row r="67" spans="1:4" x14ac:dyDescent="0.25">
      <c r="A67" s="15" t="s">
        <v>58</v>
      </c>
      <c r="B67" s="12">
        <v>200</v>
      </c>
      <c r="C67" s="12">
        <v>200.43</v>
      </c>
      <c r="D67" s="14">
        <v>0</v>
      </c>
    </row>
    <row r="68" spans="1:4" x14ac:dyDescent="0.25">
      <c r="A68" s="15" t="s">
        <v>49</v>
      </c>
      <c r="B68" s="12">
        <v>50</v>
      </c>
      <c r="C68" s="12">
        <v>0</v>
      </c>
      <c r="D68" s="14">
        <v>0</v>
      </c>
    </row>
    <row r="69" spans="1:4" x14ac:dyDescent="0.25">
      <c r="A69" s="15" t="s">
        <v>60</v>
      </c>
      <c r="B69" s="12">
        <v>600</v>
      </c>
      <c r="C69" s="12">
        <v>353.59</v>
      </c>
      <c r="D69" s="14">
        <v>400</v>
      </c>
    </row>
    <row r="70" spans="1:4" x14ac:dyDescent="0.25">
      <c r="A70" s="15" t="s">
        <v>61</v>
      </c>
      <c r="B70" s="12">
        <v>2500</v>
      </c>
      <c r="C70" s="12">
        <v>2090.3200000000002</v>
      </c>
      <c r="D70" s="14">
        <v>2400</v>
      </c>
    </row>
    <row r="71" spans="1:4" x14ac:dyDescent="0.25">
      <c r="A71" s="15" t="s">
        <v>62</v>
      </c>
      <c r="B71" s="12">
        <v>100</v>
      </c>
      <c r="C71" s="12">
        <v>0</v>
      </c>
      <c r="D71" s="14">
        <v>30</v>
      </c>
    </row>
    <row r="72" spans="1:4" x14ac:dyDescent="0.25">
      <c r="A72" s="15" t="s">
        <v>22</v>
      </c>
      <c r="B72" s="12">
        <v>300</v>
      </c>
      <c r="C72" s="12">
        <v>312.51</v>
      </c>
      <c r="D72" s="14">
        <v>0</v>
      </c>
    </row>
    <row r="73" spans="1:4" x14ac:dyDescent="0.25">
      <c r="A73" s="15" t="s">
        <v>32</v>
      </c>
      <c r="B73" s="12">
        <v>200</v>
      </c>
      <c r="C73" s="12">
        <v>0</v>
      </c>
      <c r="D73" s="14">
        <v>0</v>
      </c>
    </row>
    <row r="74" spans="1:4" x14ac:dyDescent="0.25">
      <c r="A74" s="15" t="s">
        <v>34</v>
      </c>
      <c r="B74" s="12">
        <v>200</v>
      </c>
      <c r="C74" s="12">
        <v>0</v>
      </c>
      <c r="D74" s="14">
        <v>0</v>
      </c>
    </row>
    <row r="75" spans="1:4" x14ac:dyDescent="0.25">
      <c r="A75" s="15" t="s">
        <v>30</v>
      </c>
      <c r="B75" s="12">
        <v>2000</v>
      </c>
      <c r="C75" s="12">
        <v>1525</v>
      </c>
      <c r="D75" s="14">
        <v>1000</v>
      </c>
    </row>
    <row r="76" spans="1:4" x14ac:dyDescent="0.25">
      <c r="A76" s="16" t="s">
        <v>16</v>
      </c>
      <c r="B76" s="12"/>
      <c r="C76" s="12"/>
      <c r="D76" s="14"/>
    </row>
    <row r="77" spans="1:4" ht="30" x14ac:dyDescent="0.25">
      <c r="A77" s="20" t="s">
        <v>70</v>
      </c>
      <c r="B77" s="12">
        <v>38000</v>
      </c>
      <c r="C77" s="12">
        <v>41000</v>
      </c>
      <c r="D77" s="14">
        <v>0</v>
      </c>
    </row>
    <row r="78" spans="1:4" ht="30" x14ac:dyDescent="0.25">
      <c r="A78" s="20" t="s">
        <v>71</v>
      </c>
      <c r="B78" s="12">
        <v>0</v>
      </c>
      <c r="C78" s="12">
        <v>0</v>
      </c>
      <c r="D78" s="14">
        <v>15000</v>
      </c>
    </row>
    <row r="79" spans="1:4" ht="30" x14ac:dyDescent="0.25">
      <c r="A79" s="20" t="s">
        <v>69</v>
      </c>
      <c r="B79" s="12">
        <v>5000</v>
      </c>
      <c r="C79" s="12">
        <v>5127.58</v>
      </c>
      <c r="D79" s="14">
        <v>1500</v>
      </c>
    </row>
    <row r="80" spans="1:4" x14ac:dyDescent="0.25">
      <c r="A80" s="16" t="s">
        <v>64</v>
      </c>
      <c r="B80" s="12"/>
      <c r="C80" s="12"/>
      <c r="D80" s="14"/>
    </row>
    <row r="81" spans="1:4" x14ac:dyDescent="0.25">
      <c r="A81" s="15" t="s">
        <v>59</v>
      </c>
      <c r="B81" s="12">
        <v>500</v>
      </c>
      <c r="C81" s="12">
        <v>39.729999999999997</v>
      </c>
      <c r="D81" s="14">
        <v>300</v>
      </c>
    </row>
    <row r="82" spans="1:4" x14ac:dyDescent="0.25">
      <c r="A82" s="15" t="s">
        <v>68</v>
      </c>
      <c r="B82" s="12">
        <v>9500</v>
      </c>
      <c r="C82" s="12">
        <v>9573.7999999999993</v>
      </c>
      <c r="D82" s="14">
        <v>9000</v>
      </c>
    </row>
    <row r="83" spans="1:4" ht="15.75" thickBot="1" x14ac:dyDescent="0.3">
      <c r="A83" s="6" t="s">
        <v>65</v>
      </c>
      <c r="B83" s="7">
        <v>8150</v>
      </c>
      <c r="C83" s="7">
        <v>6120.77</v>
      </c>
      <c r="D83" s="7">
        <v>4000</v>
      </c>
    </row>
    <row r="84" spans="1:4" ht="17.25" thickTop="1" thickBot="1" x14ac:dyDescent="0.3">
      <c r="A84" s="4" t="s">
        <v>67</v>
      </c>
      <c r="B84" s="5">
        <f>SUM(B45:B83)</f>
        <v>88625</v>
      </c>
      <c r="C84" s="5">
        <f>SUM(C45:C83)</f>
        <v>84910.69</v>
      </c>
      <c r="D84" s="5">
        <f>SUM(D45:D83)</f>
        <v>44050</v>
      </c>
    </row>
    <row r="85" spans="1:4" x14ac:dyDescent="0.25">
      <c r="B85" s="1"/>
      <c r="C85" s="1"/>
      <c r="D85" s="1"/>
    </row>
    <row r="86" spans="1:4" x14ac:dyDescent="0.25">
      <c r="B86" s="1"/>
      <c r="C86" s="1"/>
      <c r="D86" s="1"/>
    </row>
    <row r="87" spans="1:4" x14ac:dyDescent="0.25">
      <c r="B87" s="1"/>
      <c r="C87" s="1"/>
      <c r="D87" s="1"/>
    </row>
    <row r="88" spans="1:4" x14ac:dyDescent="0.25">
      <c r="B88" s="1"/>
      <c r="C88" s="1"/>
      <c r="D88" s="1"/>
    </row>
    <row r="89" spans="1:4" x14ac:dyDescent="0.25">
      <c r="B89" s="1"/>
      <c r="C89" s="1"/>
      <c r="D89" s="1"/>
    </row>
    <row r="90" spans="1:4" x14ac:dyDescent="0.25">
      <c r="B90" s="1"/>
      <c r="C90" s="1"/>
      <c r="D90" s="1"/>
    </row>
    <row r="91" spans="1:4" x14ac:dyDescent="0.25">
      <c r="B91" s="1"/>
      <c r="C91" s="1"/>
      <c r="D91" s="1"/>
    </row>
    <row r="92" spans="1:4" x14ac:dyDescent="0.25">
      <c r="B92" s="1"/>
      <c r="C92" s="1"/>
      <c r="D92" s="1"/>
    </row>
    <row r="93" spans="1:4" x14ac:dyDescent="0.25">
      <c r="B93" s="1"/>
      <c r="C93" s="1"/>
      <c r="D93" s="1"/>
    </row>
    <row r="94" spans="1:4" x14ac:dyDescent="0.25">
      <c r="B94" s="1"/>
      <c r="C94" s="1"/>
      <c r="D94" s="1"/>
    </row>
    <row r="95" spans="1:4" x14ac:dyDescent="0.25">
      <c r="B95" s="1"/>
      <c r="C95" s="1"/>
      <c r="D95" s="1"/>
    </row>
    <row r="96" spans="1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32" spans="2:4" x14ac:dyDescent="0.25">
      <c r="B232" s="1"/>
      <c r="C232" s="1"/>
      <c r="D232" s="1"/>
    </row>
    <row r="233" spans="2:4" x14ac:dyDescent="0.25">
      <c r="B233" s="1"/>
      <c r="C233" s="1"/>
      <c r="D233" s="1"/>
    </row>
    <row r="234" spans="2:4" x14ac:dyDescent="0.25">
      <c r="B234" s="1"/>
      <c r="C234" s="1"/>
      <c r="D234" s="1"/>
    </row>
    <row r="235" spans="2:4" x14ac:dyDescent="0.25">
      <c r="B235" s="1"/>
      <c r="C235" s="1"/>
      <c r="D235" s="1"/>
    </row>
    <row r="236" spans="2:4" x14ac:dyDescent="0.25">
      <c r="B236" s="1"/>
      <c r="C236" s="1"/>
      <c r="D236" s="1"/>
    </row>
    <row r="237" spans="2:4" x14ac:dyDescent="0.25">
      <c r="B237" s="1"/>
      <c r="C237" s="1"/>
      <c r="D237" s="1"/>
    </row>
    <row r="238" spans="2:4" x14ac:dyDescent="0.25">
      <c r="B238" s="1"/>
      <c r="C238" s="1"/>
      <c r="D238" s="1"/>
    </row>
    <row r="239" spans="2:4" x14ac:dyDescent="0.25">
      <c r="B239" s="1"/>
      <c r="C239" s="1"/>
      <c r="D239" s="1"/>
    </row>
    <row r="240" spans="2:4" x14ac:dyDescent="0.25">
      <c r="B240" s="1"/>
      <c r="C240" s="1"/>
      <c r="D240" s="1"/>
    </row>
    <row r="241" spans="2:4" x14ac:dyDescent="0.25">
      <c r="B241" s="1"/>
      <c r="C241" s="1"/>
      <c r="D241" s="1"/>
    </row>
    <row r="242" spans="2:4" x14ac:dyDescent="0.25">
      <c r="B242" s="1"/>
      <c r="C242" s="1"/>
      <c r="D242" s="1"/>
    </row>
    <row r="243" spans="2:4" x14ac:dyDescent="0.25">
      <c r="B243" s="1"/>
      <c r="C243" s="1"/>
      <c r="D243" s="1"/>
    </row>
    <row r="244" spans="2:4" x14ac:dyDescent="0.25">
      <c r="B244" s="1"/>
      <c r="C244" s="1"/>
      <c r="D244" s="1"/>
    </row>
    <row r="245" spans="2:4" x14ac:dyDescent="0.25">
      <c r="B245" s="1"/>
      <c r="C245" s="1"/>
      <c r="D245" s="1"/>
    </row>
    <row r="246" spans="2:4" x14ac:dyDescent="0.25">
      <c r="B246" s="1"/>
      <c r="C246" s="1"/>
      <c r="D246" s="1"/>
    </row>
    <row r="247" spans="2:4" x14ac:dyDescent="0.25">
      <c r="B247" s="1"/>
      <c r="C247" s="1"/>
      <c r="D247" s="1"/>
    </row>
    <row r="248" spans="2:4" x14ac:dyDescent="0.25">
      <c r="B248" s="1"/>
      <c r="C248" s="1"/>
      <c r="D248" s="1"/>
    </row>
    <row r="249" spans="2:4" x14ac:dyDescent="0.25">
      <c r="B249" s="1"/>
      <c r="C249" s="1"/>
      <c r="D249" s="1"/>
    </row>
    <row r="250" spans="2:4" x14ac:dyDescent="0.25">
      <c r="B250" s="1"/>
      <c r="C250" s="1"/>
      <c r="D250" s="1"/>
    </row>
    <row r="251" spans="2:4" x14ac:dyDescent="0.25">
      <c r="B251" s="1"/>
      <c r="C251" s="1"/>
      <c r="D251" s="1"/>
    </row>
    <row r="252" spans="2:4" x14ac:dyDescent="0.25">
      <c r="B252" s="1"/>
      <c r="C252" s="1"/>
      <c r="D252" s="1"/>
    </row>
    <row r="253" spans="2:4" x14ac:dyDescent="0.25">
      <c r="B253" s="1"/>
      <c r="C253" s="1"/>
      <c r="D253" s="1"/>
    </row>
    <row r="254" spans="2:4" x14ac:dyDescent="0.25">
      <c r="B254" s="1"/>
      <c r="C254" s="1"/>
      <c r="D254" s="1"/>
    </row>
    <row r="255" spans="2:4" x14ac:dyDescent="0.25">
      <c r="B255" s="1"/>
      <c r="C255" s="1"/>
      <c r="D255" s="1"/>
    </row>
    <row r="256" spans="2:4" x14ac:dyDescent="0.25">
      <c r="B256" s="1"/>
      <c r="C256" s="1"/>
      <c r="D256" s="1"/>
    </row>
    <row r="257" spans="2:4" x14ac:dyDescent="0.25">
      <c r="B257" s="1"/>
      <c r="C257" s="1"/>
      <c r="D257" s="1"/>
    </row>
    <row r="258" spans="2:4" x14ac:dyDescent="0.25">
      <c r="B258" s="1"/>
      <c r="C258" s="1"/>
      <c r="D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  <c r="C262" s="1"/>
      <c r="D262" s="1"/>
    </row>
    <row r="263" spans="2:4" x14ac:dyDescent="0.25">
      <c r="B263" s="1"/>
      <c r="C263" s="1"/>
      <c r="D263" s="1"/>
    </row>
    <row r="264" spans="2:4" x14ac:dyDescent="0.25">
      <c r="B264" s="1"/>
      <c r="C264" s="1"/>
      <c r="D264" s="1"/>
    </row>
    <row r="265" spans="2:4" x14ac:dyDescent="0.25">
      <c r="B265" s="1"/>
      <c r="C265" s="1"/>
      <c r="D265" s="1"/>
    </row>
    <row r="266" spans="2:4" x14ac:dyDescent="0.25">
      <c r="B266" s="1"/>
      <c r="C266" s="1"/>
      <c r="D266" s="1"/>
    </row>
    <row r="267" spans="2:4" x14ac:dyDescent="0.25">
      <c r="B267" s="1"/>
      <c r="C267" s="1"/>
      <c r="D267" s="1"/>
    </row>
    <row r="268" spans="2:4" x14ac:dyDescent="0.25">
      <c r="B268" s="1"/>
      <c r="C268" s="1"/>
      <c r="D268" s="1"/>
    </row>
    <row r="269" spans="2:4" x14ac:dyDescent="0.25">
      <c r="B269" s="1"/>
      <c r="C269" s="1"/>
      <c r="D269" s="1"/>
    </row>
    <row r="270" spans="2:4" x14ac:dyDescent="0.25">
      <c r="B270" s="1"/>
      <c r="C270" s="1"/>
      <c r="D270" s="1"/>
    </row>
    <row r="271" spans="2:4" x14ac:dyDescent="0.25">
      <c r="B271" s="1"/>
      <c r="C271" s="1"/>
      <c r="D271" s="1"/>
    </row>
    <row r="272" spans="2:4" x14ac:dyDescent="0.25">
      <c r="B272" s="1"/>
      <c r="C272" s="1"/>
      <c r="D272" s="1"/>
    </row>
    <row r="273" spans="2:4" x14ac:dyDescent="0.25">
      <c r="B273" s="1"/>
      <c r="C273" s="1"/>
      <c r="D273" s="1"/>
    </row>
    <row r="274" spans="2:4" x14ac:dyDescent="0.25">
      <c r="B274" s="1"/>
      <c r="C274" s="1"/>
      <c r="D274" s="1"/>
    </row>
    <row r="275" spans="2:4" x14ac:dyDescent="0.25">
      <c r="B275" s="1"/>
      <c r="C275" s="1"/>
      <c r="D275" s="1"/>
    </row>
    <row r="276" spans="2:4" x14ac:dyDescent="0.25">
      <c r="B276" s="1"/>
      <c r="C276" s="1"/>
      <c r="D276" s="1"/>
    </row>
    <row r="277" spans="2:4" x14ac:dyDescent="0.25">
      <c r="B277" s="1"/>
      <c r="C277" s="1"/>
      <c r="D277" s="1"/>
    </row>
    <row r="278" spans="2:4" x14ac:dyDescent="0.25">
      <c r="B278" s="1"/>
      <c r="C278" s="1"/>
      <c r="D278" s="1"/>
    </row>
    <row r="279" spans="2:4" x14ac:dyDescent="0.25">
      <c r="B279" s="1"/>
      <c r="C279" s="1"/>
      <c r="D279" s="1"/>
    </row>
    <row r="280" spans="2:4" x14ac:dyDescent="0.25">
      <c r="B280" s="1"/>
      <c r="C280" s="1"/>
      <c r="D280" s="1"/>
    </row>
    <row r="281" spans="2:4" x14ac:dyDescent="0.25">
      <c r="B281" s="1"/>
      <c r="C281" s="1"/>
      <c r="D281" s="1"/>
    </row>
    <row r="282" spans="2:4" x14ac:dyDescent="0.25">
      <c r="B282" s="1"/>
      <c r="C282" s="1"/>
      <c r="D282" s="1"/>
    </row>
    <row r="283" spans="2:4" x14ac:dyDescent="0.25">
      <c r="B283" s="1"/>
      <c r="C283" s="1"/>
      <c r="D283" s="1"/>
    </row>
    <row r="284" spans="2:4" x14ac:dyDescent="0.25">
      <c r="B284" s="1"/>
      <c r="C284" s="1"/>
      <c r="D284" s="1"/>
    </row>
    <row r="285" spans="2:4" x14ac:dyDescent="0.25">
      <c r="B285" s="1"/>
      <c r="C285" s="1"/>
      <c r="D285" s="1"/>
    </row>
    <row r="286" spans="2:4" x14ac:dyDescent="0.25">
      <c r="B286" s="1"/>
      <c r="C286" s="1"/>
      <c r="D286" s="1"/>
    </row>
    <row r="287" spans="2:4" x14ac:dyDescent="0.25">
      <c r="B287" s="1"/>
      <c r="C287" s="1"/>
      <c r="D287" s="1"/>
    </row>
    <row r="288" spans="2:4" x14ac:dyDescent="0.25">
      <c r="B288" s="1"/>
      <c r="C288" s="1"/>
      <c r="D288" s="1"/>
    </row>
    <row r="289" spans="2:4" x14ac:dyDescent="0.25">
      <c r="B289" s="1"/>
      <c r="C289" s="1"/>
      <c r="D289" s="1"/>
    </row>
    <row r="290" spans="2:4" x14ac:dyDescent="0.25">
      <c r="B290" s="1"/>
      <c r="C290" s="1"/>
      <c r="D290" s="1"/>
    </row>
    <row r="291" spans="2:4" x14ac:dyDescent="0.25">
      <c r="B291" s="1"/>
      <c r="C291" s="1"/>
      <c r="D291" s="1"/>
    </row>
    <row r="292" spans="2:4" x14ac:dyDescent="0.25">
      <c r="B292" s="1"/>
      <c r="C292" s="1"/>
      <c r="D292" s="1"/>
    </row>
    <row r="293" spans="2:4" x14ac:dyDescent="0.25">
      <c r="B293" s="1"/>
      <c r="C293" s="1"/>
      <c r="D293" s="1"/>
    </row>
    <row r="294" spans="2:4" x14ac:dyDescent="0.25">
      <c r="B294" s="1"/>
      <c r="C294" s="1"/>
      <c r="D294" s="1"/>
    </row>
    <row r="295" spans="2:4" x14ac:dyDescent="0.25">
      <c r="B295" s="1"/>
      <c r="C295" s="1"/>
      <c r="D295" s="1"/>
    </row>
    <row r="296" spans="2:4" x14ac:dyDescent="0.25">
      <c r="B296" s="1"/>
      <c r="C296" s="1"/>
      <c r="D296" s="1"/>
    </row>
    <row r="297" spans="2:4" x14ac:dyDescent="0.25">
      <c r="B297" s="1"/>
      <c r="C297" s="1"/>
      <c r="D297" s="1"/>
    </row>
    <row r="298" spans="2:4" x14ac:dyDescent="0.25">
      <c r="B298" s="1"/>
      <c r="C298" s="1"/>
      <c r="D298" s="1"/>
    </row>
    <row r="299" spans="2:4" x14ac:dyDescent="0.25">
      <c r="B299" s="1"/>
      <c r="C299" s="1"/>
      <c r="D299" s="1"/>
    </row>
    <row r="300" spans="2:4" x14ac:dyDescent="0.25">
      <c r="B300" s="1"/>
      <c r="C300" s="1"/>
      <c r="D300" s="1"/>
    </row>
    <row r="301" spans="2:4" x14ac:dyDescent="0.25">
      <c r="B301" s="1"/>
      <c r="C301" s="1"/>
      <c r="D301" s="1"/>
    </row>
    <row r="302" spans="2:4" x14ac:dyDescent="0.25">
      <c r="B302" s="1"/>
      <c r="C302" s="1"/>
      <c r="D302" s="1"/>
    </row>
    <row r="303" spans="2:4" x14ac:dyDescent="0.25">
      <c r="B303" s="1"/>
      <c r="C303" s="1"/>
      <c r="D303" s="1"/>
    </row>
    <row r="304" spans="2:4" x14ac:dyDescent="0.25">
      <c r="B304" s="1"/>
      <c r="C304" s="1"/>
      <c r="D304" s="1"/>
    </row>
    <row r="305" spans="2:4" x14ac:dyDescent="0.25">
      <c r="B305" s="1"/>
      <c r="C305" s="1"/>
      <c r="D305" s="1"/>
    </row>
    <row r="306" spans="2:4" x14ac:dyDescent="0.25">
      <c r="B306" s="1"/>
      <c r="C306" s="1"/>
      <c r="D306" s="1"/>
    </row>
    <row r="307" spans="2:4" x14ac:dyDescent="0.25">
      <c r="B307" s="1"/>
      <c r="C307" s="1"/>
      <c r="D307" s="1"/>
    </row>
    <row r="308" spans="2:4" x14ac:dyDescent="0.25">
      <c r="B308" s="1"/>
      <c r="C308" s="1"/>
      <c r="D308" s="1"/>
    </row>
    <row r="309" spans="2:4" x14ac:dyDescent="0.25">
      <c r="B309" s="1"/>
      <c r="C309" s="1"/>
      <c r="D309" s="1"/>
    </row>
    <row r="310" spans="2:4" x14ac:dyDescent="0.25">
      <c r="B310" s="1"/>
      <c r="C310" s="1"/>
      <c r="D310" s="1"/>
    </row>
    <row r="311" spans="2:4" x14ac:dyDescent="0.25">
      <c r="B311" s="1"/>
      <c r="C311" s="1"/>
      <c r="D311" s="1"/>
    </row>
    <row r="312" spans="2:4" x14ac:dyDescent="0.25">
      <c r="B312" s="1"/>
      <c r="C312" s="1"/>
      <c r="D312" s="1"/>
    </row>
    <row r="313" spans="2:4" x14ac:dyDescent="0.25">
      <c r="B313" s="1"/>
      <c r="C313" s="1"/>
      <c r="D313" s="1"/>
    </row>
    <row r="314" spans="2:4" x14ac:dyDescent="0.25">
      <c r="B314" s="1"/>
      <c r="C314" s="1"/>
      <c r="D314" s="1"/>
    </row>
    <row r="315" spans="2:4" x14ac:dyDescent="0.25">
      <c r="B315" s="1"/>
      <c r="C315" s="1"/>
      <c r="D315" s="1"/>
    </row>
    <row r="316" spans="2:4" x14ac:dyDescent="0.25">
      <c r="B316" s="1"/>
      <c r="C316" s="1"/>
      <c r="D316" s="1"/>
    </row>
    <row r="317" spans="2:4" x14ac:dyDescent="0.25">
      <c r="B317" s="1"/>
      <c r="C317" s="1"/>
      <c r="D317" s="1"/>
    </row>
    <row r="318" spans="2:4" x14ac:dyDescent="0.25">
      <c r="B318" s="1"/>
      <c r="C318" s="1"/>
      <c r="D318" s="1"/>
    </row>
    <row r="319" spans="2:4" x14ac:dyDescent="0.25">
      <c r="B319" s="1"/>
      <c r="C319" s="1"/>
      <c r="D319" s="1"/>
    </row>
    <row r="320" spans="2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30" spans="2:4" x14ac:dyDescent="0.25">
      <c r="B330" s="1"/>
      <c r="C330" s="1"/>
      <c r="D330" s="1"/>
    </row>
    <row r="331" spans="2:4" x14ac:dyDescent="0.25">
      <c r="B331" s="1"/>
      <c r="C331" s="1"/>
      <c r="D331" s="1"/>
    </row>
    <row r="332" spans="2:4" x14ac:dyDescent="0.25">
      <c r="B332" s="1"/>
      <c r="C332" s="1"/>
      <c r="D332" s="1"/>
    </row>
    <row r="333" spans="2:4" x14ac:dyDescent="0.25">
      <c r="B333" s="1"/>
      <c r="C333" s="1"/>
      <c r="D333" s="1"/>
    </row>
    <row r="334" spans="2:4" x14ac:dyDescent="0.25">
      <c r="B334" s="1"/>
      <c r="C334" s="1"/>
      <c r="D334" s="1"/>
    </row>
    <row r="335" spans="2:4" x14ac:dyDescent="0.25">
      <c r="B335" s="1"/>
      <c r="C335" s="1"/>
      <c r="D335" s="1"/>
    </row>
    <row r="336" spans="2:4" x14ac:dyDescent="0.25">
      <c r="B336" s="1"/>
      <c r="C336" s="1"/>
      <c r="D336" s="1"/>
    </row>
    <row r="337" spans="2:4" x14ac:dyDescent="0.25">
      <c r="B337" s="1"/>
      <c r="C337" s="1"/>
      <c r="D337" s="1"/>
    </row>
    <row r="338" spans="2:4" x14ac:dyDescent="0.25">
      <c r="B338" s="1"/>
      <c r="C338" s="1"/>
      <c r="D338" s="1"/>
    </row>
    <row r="339" spans="2:4" x14ac:dyDescent="0.25">
      <c r="B339" s="1"/>
      <c r="C339" s="1"/>
      <c r="D339" s="1"/>
    </row>
    <row r="340" spans="2:4" x14ac:dyDescent="0.25">
      <c r="B340" s="1"/>
      <c r="C340" s="1"/>
      <c r="D340" s="1"/>
    </row>
    <row r="341" spans="2:4" x14ac:dyDescent="0.25">
      <c r="B341" s="1"/>
      <c r="C341" s="1"/>
      <c r="D341" s="1"/>
    </row>
    <row r="342" spans="2:4" x14ac:dyDescent="0.25">
      <c r="B342" s="1"/>
      <c r="C342" s="1"/>
      <c r="D342" s="1"/>
    </row>
    <row r="343" spans="2:4" x14ac:dyDescent="0.25">
      <c r="B343" s="1"/>
      <c r="C343" s="1"/>
      <c r="D343" s="1"/>
    </row>
    <row r="344" spans="2:4" x14ac:dyDescent="0.25">
      <c r="B344" s="1"/>
      <c r="C344" s="1"/>
      <c r="D344" s="1"/>
    </row>
    <row r="345" spans="2:4" x14ac:dyDescent="0.25">
      <c r="B345" s="1"/>
      <c r="C345" s="1"/>
      <c r="D345" s="1"/>
    </row>
    <row r="346" spans="2:4" x14ac:dyDescent="0.25">
      <c r="B346" s="1"/>
      <c r="C346" s="1"/>
      <c r="D346" s="1"/>
    </row>
    <row r="347" spans="2:4" x14ac:dyDescent="0.25">
      <c r="B347" s="1"/>
      <c r="C347" s="1"/>
      <c r="D347" s="1"/>
    </row>
    <row r="348" spans="2:4" x14ac:dyDescent="0.25">
      <c r="B348" s="1"/>
      <c r="C348" s="1"/>
      <c r="D348" s="1"/>
    </row>
    <row r="349" spans="2:4" x14ac:dyDescent="0.25">
      <c r="B349" s="1"/>
      <c r="C349" s="1"/>
      <c r="D349" s="1"/>
    </row>
    <row r="350" spans="2:4" x14ac:dyDescent="0.25">
      <c r="B350" s="1"/>
      <c r="C350" s="1"/>
      <c r="D350" s="1"/>
    </row>
    <row r="351" spans="2:4" x14ac:dyDescent="0.25">
      <c r="B351" s="1"/>
      <c r="C351" s="1"/>
      <c r="D351" s="1"/>
    </row>
    <row r="352" spans="2:4" x14ac:dyDescent="0.25">
      <c r="B352" s="1"/>
      <c r="C352" s="1"/>
      <c r="D352" s="1"/>
    </row>
    <row r="353" spans="2:4" x14ac:dyDescent="0.25">
      <c r="B353" s="1"/>
      <c r="C353" s="1"/>
      <c r="D353" s="1"/>
    </row>
    <row r="354" spans="2:4" x14ac:dyDescent="0.25">
      <c r="B354" s="1"/>
      <c r="C354" s="1"/>
      <c r="D354" s="1"/>
    </row>
    <row r="355" spans="2:4" x14ac:dyDescent="0.25">
      <c r="B355" s="1"/>
      <c r="C355" s="1"/>
      <c r="D355" s="1"/>
    </row>
    <row r="356" spans="2:4" x14ac:dyDescent="0.25">
      <c r="B356" s="1"/>
      <c r="C356" s="1"/>
      <c r="D356" s="1"/>
    </row>
    <row r="357" spans="2:4" x14ac:dyDescent="0.25">
      <c r="B357" s="1"/>
      <c r="C357" s="1"/>
      <c r="D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  <c r="C362" s="1"/>
      <c r="D362" s="1"/>
    </row>
    <row r="363" spans="2:4" x14ac:dyDescent="0.25">
      <c r="B363" s="1"/>
      <c r="C363" s="1"/>
      <c r="D363" s="1"/>
    </row>
    <row r="364" spans="2:4" x14ac:dyDescent="0.25">
      <c r="B364" s="1"/>
      <c r="C364" s="1"/>
      <c r="D364" s="1"/>
    </row>
    <row r="365" spans="2:4" x14ac:dyDescent="0.25">
      <c r="B365" s="1"/>
      <c r="C365" s="1"/>
      <c r="D365" s="1"/>
    </row>
    <row r="366" spans="2:4" x14ac:dyDescent="0.25">
      <c r="B366" s="1"/>
      <c r="C366" s="1"/>
      <c r="D366" s="1"/>
    </row>
    <row r="367" spans="2:4" x14ac:dyDescent="0.25">
      <c r="B367" s="1"/>
      <c r="C367" s="1"/>
      <c r="D367" s="1"/>
    </row>
    <row r="368" spans="2:4" x14ac:dyDescent="0.25">
      <c r="B368" s="1"/>
      <c r="C368" s="1"/>
      <c r="D368" s="1"/>
    </row>
    <row r="369" spans="2:4" x14ac:dyDescent="0.25">
      <c r="B369" s="1"/>
      <c r="C369" s="1"/>
      <c r="D369" s="1"/>
    </row>
    <row r="370" spans="2:4" x14ac:dyDescent="0.25">
      <c r="B370" s="1"/>
      <c r="C370" s="1"/>
      <c r="D370" s="1"/>
    </row>
    <row r="371" spans="2:4" x14ac:dyDescent="0.25">
      <c r="B371" s="1"/>
      <c r="C371" s="1"/>
      <c r="D371" s="1"/>
    </row>
    <row r="372" spans="2:4" x14ac:dyDescent="0.25">
      <c r="B372" s="1"/>
      <c r="C372" s="1"/>
      <c r="D372" s="1"/>
    </row>
    <row r="373" spans="2:4" x14ac:dyDescent="0.25">
      <c r="B373" s="1"/>
      <c r="C373" s="1"/>
      <c r="D373" s="1"/>
    </row>
    <row r="374" spans="2:4" x14ac:dyDescent="0.25">
      <c r="B374" s="1"/>
      <c r="C374" s="1"/>
      <c r="D374" s="1"/>
    </row>
    <row r="375" spans="2:4" x14ac:dyDescent="0.25">
      <c r="B375" s="1"/>
      <c r="C375" s="1"/>
      <c r="D375" s="1"/>
    </row>
    <row r="376" spans="2:4" x14ac:dyDescent="0.25">
      <c r="B376" s="1"/>
      <c r="C376" s="1"/>
      <c r="D376" s="1"/>
    </row>
    <row r="377" spans="2:4" x14ac:dyDescent="0.25">
      <c r="B377" s="1"/>
      <c r="C377" s="1"/>
      <c r="D377" s="1"/>
    </row>
    <row r="378" spans="2:4" x14ac:dyDescent="0.25">
      <c r="B378" s="1"/>
      <c r="C378" s="1"/>
      <c r="D378" s="1"/>
    </row>
    <row r="379" spans="2:4" x14ac:dyDescent="0.25">
      <c r="B379" s="1"/>
      <c r="C379" s="1"/>
      <c r="D379" s="1"/>
    </row>
    <row r="380" spans="2:4" x14ac:dyDescent="0.25">
      <c r="B380" s="1"/>
      <c r="C380" s="1"/>
      <c r="D380" s="1"/>
    </row>
    <row r="381" spans="2:4" x14ac:dyDescent="0.25">
      <c r="B381" s="1"/>
      <c r="C381" s="1"/>
      <c r="D381" s="1"/>
    </row>
    <row r="382" spans="2:4" x14ac:dyDescent="0.25">
      <c r="B382" s="1"/>
      <c r="C382" s="1"/>
      <c r="D382" s="1"/>
    </row>
    <row r="383" spans="2:4" x14ac:dyDescent="0.25">
      <c r="B383" s="1"/>
      <c r="C383" s="1"/>
      <c r="D383" s="1"/>
    </row>
    <row r="384" spans="2:4" x14ac:dyDescent="0.25">
      <c r="B384" s="1"/>
      <c r="C384" s="1"/>
      <c r="D384" s="1"/>
    </row>
    <row r="385" spans="2:4" x14ac:dyDescent="0.25">
      <c r="B385" s="1"/>
      <c r="C385" s="1"/>
      <c r="D385" s="1"/>
    </row>
    <row r="386" spans="2:4" x14ac:dyDescent="0.25">
      <c r="B386" s="1"/>
      <c r="C386" s="1"/>
      <c r="D386" s="1"/>
    </row>
    <row r="387" spans="2:4" x14ac:dyDescent="0.25">
      <c r="B387" s="1"/>
      <c r="C387" s="1"/>
      <c r="D387" s="1"/>
    </row>
    <row r="388" spans="2:4" x14ac:dyDescent="0.25">
      <c r="B388" s="1"/>
      <c r="C388" s="1"/>
      <c r="D388" s="1"/>
    </row>
    <row r="389" spans="2:4" x14ac:dyDescent="0.25">
      <c r="B389" s="1"/>
      <c r="C389" s="1"/>
      <c r="D389" s="1"/>
    </row>
    <row r="390" spans="2:4" x14ac:dyDescent="0.25">
      <c r="B390" s="1"/>
      <c r="C390" s="1"/>
      <c r="D390" s="1"/>
    </row>
    <row r="391" spans="2:4" x14ac:dyDescent="0.25">
      <c r="B391" s="1"/>
      <c r="C391" s="1"/>
      <c r="D391" s="1"/>
    </row>
    <row r="392" spans="2:4" x14ac:dyDescent="0.25">
      <c r="B392" s="1"/>
      <c r="C392" s="1"/>
      <c r="D392" s="1"/>
    </row>
    <row r="393" spans="2:4" x14ac:dyDescent="0.25">
      <c r="B393" s="1"/>
      <c r="C393" s="1"/>
      <c r="D393" s="1"/>
    </row>
    <row r="394" spans="2:4" x14ac:dyDescent="0.25">
      <c r="B394" s="1"/>
      <c r="C394" s="1"/>
      <c r="D394" s="1"/>
    </row>
    <row r="395" spans="2:4" x14ac:dyDescent="0.25">
      <c r="B395" s="1"/>
      <c r="C395" s="1"/>
      <c r="D395" s="1"/>
    </row>
    <row r="396" spans="2:4" x14ac:dyDescent="0.25">
      <c r="B396" s="1"/>
      <c r="C396" s="1"/>
      <c r="D396" s="1"/>
    </row>
    <row r="397" spans="2:4" x14ac:dyDescent="0.25">
      <c r="B397" s="1"/>
      <c r="C397" s="1"/>
      <c r="D397" s="1"/>
    </row>
    <row r="398" spans="2:4" x14ac:dyDescent="0.25">
      <c r="B398" s="1"/>
      <c r="C398" s="1"/>
      <c r="D398" s="1"/>
    </row>
    <row r="399" spans="2:4" x14ac:dyDescent="0.25">
      <c r="B399" s="1"/>
      <c r="C399" s="1"/>
      <c r="D399" s="1"/>
    </row>
    <row r="400" spans="2:4" x14ac:dyDescent="0.25">
      <c r="B400" s="1"/>
      <c r="C400" s="1"/>
      <c r="D400" s="1"/>
    </row>
    <row r="401" spans="2:4" x14ac:dyDescent="0.25">
      <c r="B401" s="1"/>
      <c r="C401" s="1"/>
      <c r="D401" s="1"/>
    </row>
    <row r="402" spans="2:4" x14ac:dyDescent="0.25">
      <c r="B402" s="1"/>
      <c r="C402" s="1"/>
      <c r="D402" s="1"/>
    </row>
    <row r="403" spans="2:4" x14ac:dyDescent="0.25">
      <c r="B403" s="1"/>
      <c r="C403" s="1"/>
      <c r="D403" s="1"/>
    </row>
    <row r="404" spans="2:4" x14ac:dyDescent="0.25">
      <c r="B404" s="1"/>
      <c r="C404" s="1"/>
      <c r="D404" s="1"/>
    </row>
    <row r="405" spans="2:4" x14ac:dyDescent="0.25">
      <c r="B405" s="1"/>
      <c r="C405" s="1"/>
      <c r="D405" s="1"/>
    </row>
    <row r="406" spans="2:4" x14ac:dyDescent="0.25">
      <c r="B406" s="1"/>
      <c r="C406" s="1"/>
      <c r="D406" s="1"/>
    </row>
    <row r="407" spans="2:4" x14ac:dyDescent="0.25">
      <c r="B407" s="1"/>
      <c r="C407" s="1"/>
      <c r="D407" s="1"/>
    </row>
    <row r="408" spans="2:4" x14ac:dyDescent="0.25">
      <c r="B408" s="1"/>
      <c r="C408" s="1"/>
      <c r="D408" s="1"/>
    </row>
    <row r="409" spans="2:4" x14ac:dyDescent="0.25">
      <c r="B409" s="1"/>
      <c r="C409" s="1"/>
      <c r="D409" s="1"/>
    </row>
    <row r="410" spans="2:4" x14ac:dyDescent="0.25">
      <c r="B410" s="1"/>
      <c r="C410" s="1"/>
      <c r="D410" s="1"/>
    </row>
    <row r="411" spans="2:4" x14ac:dyDescent="0.25">
      <c r="B411" s="1"/>
      <c r="C411" s="1"/>
      <c r="D411" s="1"/>
    </row>
    <row r="412" spans="2:4" x14ac:dyDescent="0.25">
      <c r="B412" s="1"/>
      <c r="C412" s="1"/>
      <c r="D412" s="1"/>
    </row>
    <row r="413" spans="2:4" x14ac:dyDescent="0.25">
      <c r="B413" s="1"/>
      <c r="C413" s="1"/>
      <c r="D413" s="1"/>
    </row>
    <row r="414" spans="2:4" x14ac:dyDescent="0.25">
      <c r="B414" s="1"/>
      <c r="C414" s="1"/>
      <c r="D414" s="1"/>
    </row>
    <row r="415" spans="2:4" x14ac:dyDescent="0.25">
      <c r="B415" s="1"/>
      <c r="C415" s="1"/>
      <c r="D415" s="1"/>
    </row>
    <row r="416" spans="2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25" spans="2:4" x14ac:dyDescent="0.25">
      <c r="B425" s="1"/>
      <c r="C425" s="1"/>
      <c r="D425" s="1"/>
    </row>
    <row r="426" spans="2:4" x14ac:dyDescent="0.25">
      <c r="B426" s="1"/>
      <c r="C426" s="1"/>
      <c r="D426" s="1"/>
    </row>
    <row r="427" spans="2:4" x14ac:dyDescent="0.25">
      <c r="B427" s="1"/>
      <c r="C427" s="1"/>
      <c r="D427" s="1"/>
    </row>
    <row r="428" spans="2:4" x14ac:dyDescent="0.25">
      <c r="B428" s="1"/>
      <c r="C428" s="1"/>
      <c r="D428" s="1"/>
    </row>
    <row r="429" spans="2:4" x14ac:dyDescent="0.25">
      <c r="B429" s="1"/>
      <c r="C429" s="1"/>
      <c r="D429" s="1"/>
    </row>
    <row r="430" spans="2:4" x14ac:dyDescent="0.25">
      <c r="B430" s="1"/>
      <c r="C430" s="1"/>
      <c r="D430" s="1"/>
    </row>
    <row r="431" spans="2:4" x14ac:dyDescent="0.25">
      <c r="B431" s="1"/>
      <c r="C431" s="1"/>
      <c r="D431" s="1"/>
    </row>
    <row r="432" spans="2:4" x14ac:dyDescent="0.25">
      <c r="B432" s="1"/>
      <c r="C432" s="1"/>
      <c r="D432" s="1"/>
    </row>
    <row r="433" spans="2:4" x14ac:dyDescent="0.25">
      <c r="B433" s="1"/>
      <c r="C433" s="1"/>
      <c r="D433" s="1"/>
    </row>
    <row r="434" spans="2:4" x14ac:dyDescent="0.25">
      <c r="B434" s="1"/>
      <c r="C434" s="1"/>
      <c r="D434" s="1"/>
    </row>
    <row r="435" spans="2:4" x14ac:dyDescent="0.25">
      <c r="B435" s="1"/>
      <c r="C435" s="1"/>
      <c r="D435" s="1"/>
    </row>
    <row r="436" spans="2:4" x14ac:dyDescent="0.25">
      <c r="B436" s="1"/>
      <c r="C436" s="1"/>
      <c r="D436" s="1"/>
    </row>
    <row r="437" spans="2:4" x14ac:dyDescent="0.25">
      <c r="B437" s="1"/>
      <c r="C437" s="1"/>
      <c r="D437" s="1"/>
    </row>
    <row r="438" spans="2:4" x14ac:dyDescent="0.25">
      <c r="B438" s="1"/>
      <c r="C438" s="1"/>
      <c r="D438" s="1"/>
    </row>
    <row r="439" spans="2:4" x14ac:dyDescent="0.25">
      <c r="B439" s="1"/>
      <c r="C439" s="1"/>
      <c r="D439" s="1"/>
    </row>
    <row r="440" spans="2:4" x14ac:dyDescent="0.25">
      <c r="B440" s="1"/>
      <c r="C440" s="1"/>
      <c r="D440" s="1"/>
    </row>
    <row r="441" spans="2:4" x14ac:dyDescent="0.25">
      <c r="B441" s="1"/>
      <c r="C441" s="1"/>
      <c r="D441" s="1"/>
    </row>
    <row r="442" spans="2:4" x14ac:dyDescent="0.25">
      <c r="B442" s="1"/>
      <c r="C442" s="1"/>
      <c r="D442" s="1"/>
    </row>
    <row r="443" spans="2:4" x14ac:dyDescent="0.25">
      <c r="B443" s="1"/>
      <c r="C443" s="1"/>
      <c r="D443" s="1"/>
    </row>
    <row r="444" spans="2:4" x14ac:dyDescent="0.25">
      <c r="B444" s="1"/>
      <c r="C444" s="1"/>
      <c r="D444" s="1"/>
    </row>
    <row r="445" spans="2:4" x14ac:dyDescent="0.25">
      <c r="B445" s="1"/>
      <c r="C445" s="1"/>
      <c r="D445" s="1"/>
    </row>
    <row r="446" spans="2:4" x14ac:dyDescent="0.25">
      <c r="B446" s="1"/>
      <c r="C446" s="1"/>
      <c r="D446" s="1"/>
    </row>
    <row r="447" spans="2:4" x14ac:dyDescent="0.25">
      <c r="B447" s="1"/>
      <c r="C447" s="1"/>
      <c r="D447" s="1"/>
    </row>
    <row r="448" spans="2:4" x14ac:dyDescent="0.25">
      <c r="B448" s="1"/>
      <c r="C448" s="1"/>
      <c r="D448" s="1"/>
    </row>
    <row r="449" spans="2:4" x14ac:dyDescent="0.25">
      <c r="B449" s="1"/>
      <c r="C449" s="1"/>
      <c r="D449" s="1"/>
    </row>
    <row r="450" spans="2:4" x14ac:dyDescent="0.25">
      <c r="B450" s="1"/>
      <c r="C450" s="1"/>
      <c r="D450" s="1"/>
    </row>
    <row r="451" spans="2:4" x14ac:dyDescent="0.25">
      <c r="B451" s="1"/>
      <c r="C451" s="1"/>
      <c r="D451" s="1"/>
    </row>
    <row r="452" spans="2:4" x14ac:dyDescent="0.25">
      <c r="B452" s="1"/>
      <c r="C452" s="1"/>
      <c r="D452" s="1"/>
    </row>
    <row r="453" spans="2:4" x14ac:dyDescent="0.25">
      <c r="B453" s="1"/>
      <c r="C453" s="1"/>
      <c r="D453" s="1"/>
    </row>
    <row r="454" spans="2:4" x14ac:dyDescent="0.25">
      <c r="B454" s="1"/>
      <c r="C454" s="1"/>
      <c r="D454" s="1"/>
    </row>
    <row r="455" spans="2:4" x14ac:dyDescent="0.25">
      <c r="B455" s="1"/>
      <c r="C455" s="1"/>
      <c r="D455" s="1"/>
    </row>
    <row r="456" spans="2:4" x14ac:dyDescent="0.25">
      <c r="B456" s="1"/>
      <c r="C456" s="1"/>
      <c r="D456" s="1"/>
    </row>
    <row r="457" spans="2:4" x14ac:dyDescent="0.25">
      <c r="B457" s="1"/>
      <c r="C457" s="1"/>
      <c r="D457" s="1"/>
    </row>
    <row r="458" spans="2:4" x14ac:dyDescent="0.25">
      <c r="B458" s="1"/>
      <c r="C458" s="1"/>
      <c r="D458" s="1"/>
    </row>
    <row r="459" spans="2:4" x14ac:dyDescent="0.25">
      <c r="B459" s="1"/>
      <c r="C459" s="1"/>
      <c r="D459" s="1"/>
    </row>
    <row r="460" spans="2:4" x14ac:dyDescent="0.25">
      <c r="B460" s="1"/>
      <c r="C460" s="1"/>
      <c r="D460" s="1"/>
    </row>
    <row r="461" spans="2:4" x14ac:dyDescent="0.25">
      <c r="B461" s="1"/>
      <c r="C461" s="1"/>
      <c r="D461" s="1"/>
    </row>
    <row r="462" spans="2:4" x14ac:dyDescent="0.25">
      <c r="B462" s="1"/>
      <c r="C462" s="1"/>
      <c r="D462" s="1"/>
    </row>
    <row r="463" spans="2:4" x14ac:dyDescent="0.25">
      <c r="B463" s="1"/>
      <c r="C463" s="1"/>
      <c r="D463" s="1"/>
    </row>
    <row r="464" spans="2:4" x14ac:dyDescent="0.25">
      <c r="B464" s="1"/>
      <c r="C464" s="1"/>
      <c r="D464" s="1"/>
    </row>
    <row r="465" spans="2:4" x14ac:dyDescent="0.25">
      <c r="B465" s="1"/>
      <c r="C465" s="1"/>
      <c r="D465" s="1"/>
    </row>
    <row r="466" spans="2:4" x14ac:dyDescent="0.25">
      <c r="B466" s="1"/>
      <c r="C466" s="1"/>
      <c r="D466" s="1"/>
    </row>
    <row r="467" spans="2:4" x14ac:dyDescent="0.25">
      <c r="B467" s="1"/>
      <c r="C467" s="1"/>
      <c r="D467" s="1"/>
    </row>
    <row r="468" spans="2:4" x14ac:dyDescent="0.25">
      <c r="B468" s="1"/>
      <c r="C468" s="1"/>
      <c r="D468" s="1"/>
    </row>
    <row r="469" spans="2:4" x14ac:dyDescent="0.25">
      <c r="B469" s="1"/>
      <c r="C469" s="1"/>
      <c r="D469" s="1"/>
    </row>
    <row r="470" spans="2:4" x14ac:dyDescent="0.25">
      <c r="B470" s="1"/>
      <c r="C470" s="1"/>
      <c r="D470" s="1"/>
    </row>
    <row r="471" spans="2:4" x14ac:dyDescent="0.25">
      <c r="B471" s="1"/>
      <c r="C471" s="1"/>
      <c r="D471" s="1"/>
    </row>
    <row r="472" spans="2:4" x14ac:dyDescent="0.25">
      <c r="B472" s="1"/>
      <c r="C472" s="1"/>
      <c r="D472" s="1"/>
    </row>
    <row r="473" spans="2:4" x14ac:dyDescent="0.25">
      <c r="B473" s="1"/>
      <c r="C473" s="1"/>
      <c r="D473" s="1"/>
    </row>
    <row r="474" spans="2:4" x14ac:dyDescent="0.25">
      <c r="B474" s="1"/>
      <c r="C474" s="1"/>
      <c r="D474" s="1"/>
    </row>
    <row r="475" spans="2:4" x14ac:dyDescent="0.25">
      <c r="B475" s="1"/>
      <c r="C475" s="1"/>
      <c r="D475" s="1"/>
    </row>
    <row r="476" spans="2:4" x14ac:dyDescent="0.25">
      <c r="B476" s="1"/>
      <c r="C476" s="1"/>
      <c r="D476" s="1"/>
    </row>
    <row r="477" spans="2:4" x14ac:dyDescent="0.25">
      <c r="B477" s="1"/>
      <c r="C477" s="1"/>
      <c r="D477" s="1"/>
    </row>
    <row r="478" spans="2:4" x14ac:dyDescent="0.25">
      <c r="B478" s="1"/>
      <c r="C478" s="1"/>
      <c r="D478" s="1"/>
    </row>
    <row r="479" spans="2:4" x14ac:dyDescent="0.25">
      <c r="B479" s="1"/>
      <c r="C479" s="1"/>
      <c r="D479" s="1"/>
    </row>
    <row r="480" spans="2:4" x14ac:dyDescent="0.25">
      <c r="B480" s="1"/>
      <c r="C480" s="1"/>
      <c r="D480" s="1"/>
    </row>
    <row r="481" spans="2:4" x14ac:dyDescent="0.25">
      <c r="B481" s="1"/>
      <c r="C481" s="1"/>
      <c r="D481" s="1"/>
    </row>
    <row r="482" spans="2:4" x14ac:dyDescent="0.25">
      <c r="B482" s="1"/>
      <c r="C482" s="1"/>
      <c r="D482" s="1"/>
    </row>
    <row r="483" spans="2:4" x14ac:dyDescent="0.25">
      <c r="B483" s="1"/>
      <c r="C483" s="1"/>
      <c r="D483" s="1"/>
    </row>
    <row r="484" spans="2:4" x14ac:dyDescent="0.25">
      <c r="B484" s="1"/>
      <c r="C484" s="1"/>
      <c r="D484" s="1"/>
    </row>
    <row r="485" spans="2:4" x14ac:dyDescent="0.25">
      <c r="B485" s="1"/>
      <c r="C485" s="1"/>
      <c r="D485" s="1"/>
    </row>
    <row r="486" spans="2:4" x14ac:dyDescent="0.25">
      <c r="B486" s="1"/>
      <c r="C486" s="1"/>
      <c r="D486" s="1"/>
    </row>
    <row r="487" spans="2:4" x14ac:dyDescent="0.25">
      <c r="B487" s="1"/>
      <c r="C487" s="1"/>
      <c r="D487" s="1"/>
    </row>
    <row r="488" spans="2:4" x14ac:dyDescent="0.25">
      <c r="B488" s="1"/>
      <c r="C488" s="1"/>
      <c r="D488" s="1"/>
    </row>
    <row r="489" spans="2:4" x14ac:dyDescent="0.25">
      <c r="B489" s="1"/>
      <c r="C489" s="1"/>
      <c r="D489" s="1"/>
    </row>
    <row r="490" spans="2:4" x14ac:dyDescent="0.25">
      <c r="B490" s="1"/>
      <c r="C490" s="1"/>
      <c r="D490" s="1"/>
    </row>
    <row r="491" spans="2:4" x14ac:dyDescent="0.25">
      <c r="B491" s="1"/>
      <c r="C491" s="1"/>
      <c r="D491" s="1"/>
    </row>
    <row r="492" spans="2:4" x14ac:dyDescent="0.25">
      <c r="B492" s="1"/>
      <c r="C492" s="1"/>
      <c r="D492" s="1"/>
    </row>
    <row r="493" spans="2:4" x14ac:dyDescent="0.25">
      <c r="B493" s="1"/>
      <c r="C493" s="1"/>
      <c r="D493" s="1"/>
    </row>
    <row r="494" spans="2:4" x14ac:dyDescent="0.25">
      <c r="B494" s="1"/>
      <c r="C494" s="1"/>
      <c r="D494" s="1"/>
    </row>
    <row r="495" spans="2:4" x14ac:dyDescent="0.25">
      <c r="B495" s="1"/>
      <c r="C495" s="1"/>
      <c r="D495" s="1"/>
    </row>
    <row r="496" spans="2:4" x14ac:dyDescent="0.25">
      <c r="B496" s="1"/>
      <c r="C496" s="1"/>
      <c r="D496" s="1"/>
    </row>
    <row r="497" spans="2:4" x14ac:dyDescent="0.25">
      <c r="B497" s="1"/>
      <c r="C497" s="1"/>
      <c r="D497" s="1"/>
    </row>
    <row r="498" spans="2:4" x14ac:dyDescent="0.25">
      <c r="B498" s="1"/>
      <c r="C498" s="1"/>
      <c r="D498" s="1"/>
    </row>
    <row r="499" spans="2:4" x14ac:dyDescent="0.25">
      <c r="B499" s="1"/>
      <c r="C499" s="1"/>
      <c r="D499" s="1"/>
    </row>
    <row r="500" spans="2:4" x14ac:dyDescent="0.25">
      <c r="B500" s="1"/>
      <c r="C500" s="1"/>
      <c r="D500" s="1"/>
    </row>
    <row r="501" spans="2:4" x14ac:dyDescent="0.25">
      <c r="B501" s="1"/>
      <c r="C501" s="1"/>
      <c r="D501" s="1"/>
    </row>
    <row r="502" spans="2:4" x14ac:dyDescent="0.25">
      <c r="B502" s="1"/>
      <c r="C502" s="1"/>
      <c r="D502" s="1"/>
    </row>
    <row r="503" spans="2:4" x14ac:dyDescent="0.25">
      <c r="B503" s="1"/>
      <c r="C503" s="1"/>
      <c r="D503" s="1"/>
    </row>
    <row r="504" spans="2:4" x14ac:dyDescent="0.25">
      <c r="B504" s="1"/>
      <c r="C504" s="1"/>
      <c r="D504" s="1"/>
    </row>
    <row r="505" spans="2:4" x14ac:dyDescent="0.25">
      <c r="B505" s="1"/>
      <c r="C505" s="1"/>
      <c r="D505" s="1"/>
    </row>
    <row r="506" spans="2:4" x14ac:dyDescent="0.25">
      <c r="B506" s="1"/>
      <c r="C506" s="1"/>
      <c r="D506" s="1"/>
    </row>
    <row r="507" spans="2:4" x14ac:dyDescent="0.25">
      <c r="B507" s="1"/>
      <c r="C507" s="1"/>
      <c r="D507" s="1"/>
    </row>
    <row r="508" spans="2:4" x14ac:dyDescent="0.25">
      <c r="B508" s="1"/>
      <c r="C508" s="1"/>
      <c r="D508" s="1"/>
    </row>
    <row r="509" spans="2:4" x14ac:dyDescent="0.25">
      <c r="B509" s="1"/>
      <c r="C509" s="1"/>
      <c r="D509" s="1"/>
    </row>
    <row r="510" spans="2:4" x14ac:dyDescent="0.25">
      <c r="B510" s="1"/>
      <c r="C510" s="1"/>
      <c r="D510" s="1"/>
    </row>
    <row r="511" spans="2:4" x14ac:dyDescent="0.25">
      <c r="B511" s="1"/>
      <c r="C511" s="1"/>
      <c r="D511" s="1"/>
    </row>
    <row r="512" spans="2:4" x14ac:dyDescent="0.25">
      <c r="B512" s="1"/>
      <c r="C512" s="1"/>
      <c r="D512" s="1"/>
    </row>
    <row r="513" spans="2:4" x14ac:dyDescent="0.25">
      <c r="B513" s="1"/>
      <c r="C513" s="1"/>
      <c r="D513" s="1"/>
    </row>
    <row r="514" spans="2:4" x14ac:dyDescent="0.25">
      <c r="B514" s="1"/>
      <c r="C514" s="1"/>
      <c r="D514" s="1"/>
    </row>
    <row r="515" spans="2:4" x14ac:dyDescent="0.25">
      <c r="B515" s="1"/>
      <c r="C515" s="1"/>
      <c r="D515" s="1"/>
    </row>
    <row r="516" spans="2:4" x14ac:dyDescent="0.25">
      <c r="B516" s="1"/>
      <c r="C516" s="1"/>
      <c r="D516" s="1"/>
    </row>
    <row r="517" spans="2:4" x14ac:dyDescent="0.25">
      <c r="B517" s="1"/>
      <c r="C517" s="1"/>
      <c r="D517" s="1"/>
    </row>
    <row r="518" spans="2:4" x14ac:dyDescent="0.25">
      <c r="B518" s="1"/>
      <c r="C518" s="1"/>
      <c r="D518" s="1"/>
    </row>
    <row r="519" spans="2:4" x14ac:dyDescent="0.25">
      <c r="B519" s="1"/>
      <c r="C519" s="1"/>
      <c r="D519" s="1"/>
    </row>
    <row r="520" spans="2:4" x14ac:dyDescent="0.25">
      <c r="B520" s="1"/>
      <c r="C520" s="1"/>
      <c r="D520" s="1"/>
    </row>
    <row r="521" spans="2:4" x14ac:dyDescent="0.25">
      <c r="B521" s="1"/>
      <c r="C521" s="1"/>
      <c r="D521" s="1"/>
    </row>
    <row r="522" spans="2:4" x14ac:dyDescent="0.25">
      <c r="B522" s="1"/>
      <c r="C522" s="1"/>
      <c r="D522" s="1"/>
    </row>
    <row r="523" spans="2:4" x14ac:dyDescent="0.25">
      <c r="B523" s="1"/>
      <c r="C523" s="1"/>
      <c r="D523" s="1"/>
    </row>
    <row r="524" spans="2:4" x14ac:dyDescent="0.25">
      <c r="B524" s="1"/>
      <c r="C524" s="1"/>
      <c r="D524" s="1"/>
    </row>
    <row r="525" spans="2:4" x14ac:dyDescent="0.25">
      <c r="B525" s="1"/>
      <c r="C525" s="1"/>
      <c r="D525" s="1"/>
    </row>
    <row r="526" spans="2:4" x14ac:dyDescent="0.25">
      <c r="B526" s="1"/>
      <c r="C526" s="1"/>
      <c r="D526" s="1"/>
    </row>
    <row r="527" spans="2:4" x14ac:dyDescent="0.25">
      <c r="B527" s="1"/>
      <c r="C527" s="1"/>
      <c r="D527" s="1"/>
    </row>
    <row r="528" spans="2:4" x14ac:dyDescent="0.25">
      <c r="B528" s="1"/>
      <c r="C528" s="1"/>
      <c r="D528" s="1"/>
    </row>
    <row r="529" spans="2:4" x14ac:dyDescent="0.25">
      <c r="B529" s="1"/>
      <c r="C529" s="1"/>
      <c r="D529" s="1"/>
    </row>
    <row r="530" spans="2:4" x14ac:dyDescent="0.25">
      <c r="B530" s="1"/>
      <c r="C530" s="1"/>
      <c r="D530" s="1"/>
    </row>
    <row r="531" spans="2:4" x14ac:dyDescent="0.25">
      <c r="B531" s="1"/>
      <c r="C531" s="1"/>
      <c r="D531" s="1"/>
    </row>
    <row r="532" spans="2:4" x14ac:dyDescent="0.25">
      <c r="B532" s="1"/>
      <c r="C532" s="1"/>
      <c r="D532" s="1"/>
    </row>
    <row r="533" spans="2:4" x14ac:dyDescent="0.25">
      <c r="B533" s="1"/>
      <c r="C533" s="1"/>
      <c r="D533" s="1"/>
    </row>
    <row r="534" spans="2:4" x14ac:dyDescent="0.25">
      <c r="B534" s="1"/>
      <c r="C534" s="1"/>
      <c r="D534" s="1"/>
    </row>
    <row r="535" spans="2:4" x14ac:dyDescent="0.25">
      <c r="B535" s="1"/>
      <c r="C535" s="1"/>
      <c r="D535" s="1"/>
    </row>
    <row r="536" spans="2:4" x14ac:dyDescent="0.25">
      <c r="B536" s="1"/>
      <c r="C536" s="1"/>
      <c r="D536" s="1"/>
    </row>
    <row r="537" spans="2:4" x14ac:dyDescent="0.25">
      <c r="B537" s="1"/>
      <c r="C537" s="1"/>
      <c r="D537" s="1"/>
    </row>
    <row r="538" spans="2:4" x14ac:dyDescent="0.25">
      <c r="B538" s="1"/>
      <c r="C538" s="1"/>
      <c r="D538" s="1"/>
    </row>
    <row r="539" spans="2:4" x14ac:dyDescent="0.25">
      <c r="B539" s="1"/>
      <c r="C539" s="1"/>
      <c r="D539" s="1"/>
    </row>
    <row r="540" spans="2:4" x14ac:dyDescent="0.25">
      <c r="B540" s="1"/>
      <c r="C540" s="1"/>
      <c r="D540" s="1"/>
    </row>
    <row r="541" spans="2:4" x14ac:dyDescent="0.25">
      <c r="B541" s="1"/>
      <c r="C541" s="1"/>
      <c r="D541" s="1"/>
    </row>
    <row r="542" spans="2:4" x14ac:dyDescent="0.25">
      <c r="B542" s="1"/>
      <c r="C542" s="1"/>
      <c r="D542" s="1"/>
    </row>
    <row r="543" spans="2:4" x14ac:dyDescent="0.25">
      <c r="B543" s="1"/>
      <c r="C543" s="1"/>
      <c r="D543" s="1"/>
    </row>
    <row r="544" spans="2:4" x14ac:dyDescent="0.25">
      <c r="B544" s="1"/>
      <c r="C544" s="1"/>
      <c r="D544" s="1"/>
    </row>
    <row r="545" spans="2:4" x14ac:dyDescent="0.25">
      <c r="B545" s="1"/>
      <c r="C545" s="1"/>
      <c r="D545" s="1"/>
    </row>
    <row r="546" spans="2:4" x14ac:dyDescent="0.25">
      <c r="B546" s="1"/>
      <c r="C546" s="1"/>
      <c r="D546" s="1"/>
    </row>
    <row r="547" spans="2:4" x14ac:dyDescent="0.25">
      <c r="B547" s="1"/>
      <c r="C547" s="1"/>
      <c r="D547" s="1"/>
    </row>
    <row r="548" spans="2:4" x14ac:dyDescent="0.25">
      <c r="B548" s="1"/>
      <c r="C548" s="1"/>
      <c r="D548" s="1"/>
    </row>
    <row r="549" spans="2:4" x14ac:dyDescent="0.25">
      <c r="B549" s="1"/>
      <c r="C549" s="1"/>
      <c r="D549" s="1"/>
    </row>
    <row r="550" spans="2:4" x14ac:dyDescent="0.25">
      <c r="B550" s="1"/>
      <c r="C550" s="1"/>
      <c r="D550" s="1"/>
    </row>
    <row r="551" spans="2:4" x14ac:dyDescent="0.25">
      <c r="B551" s="1"/>
      <c r="C551" s="1"/>
      <c r="D551" s="1"/>
    </row>
    <row r="552" spans="2:4" x14ac:dyDescent="0.25">
      <c r="B552" s="1"/>
      <c r="C552" s="1"/>
      <c r="D552" s="1"/>
    </row>
    <row r="553" spans="2:4" x14ac:dyDescent="0.25">
      <c r="B553" s="1"/>
      <c r="C553" s="1"/>
      <c r="D553" s="1"/>
    </row>
    <row r="554" spans="2:4" x14ac:dyDescent="0.25">
      <c r="B554" s="1"/>
      <c r="C554" s="1"/>
      <c r="D554" s="1"/>
    </row>
    <row r="555" spans="2:4" x14ac:dyDescent="0.25">
      <c r="B555" s="1"/>
      <c r="C555" s="1"/>
      <c r="D555" s="1"/>
    </row>
    <row r="556" spans="2:4" x14ac:dyDescent="0.25">
      <c r="B556" s="1"/>
      <c r="C556" s="1"/>
      <c r="D556" s="1"/>
    </row>
    <row r="557" spans="2:4" x14ac:dyDescent="0.25">
      <c r="B557" s="1"/>
      <c r="C557" s="1"/>
      <c r="D557" s="1"/>
    </row>
    <row r="558" spans="2:4" x14ac:dyDescent="0.25">
      <c r="B558" s="1"/>
      <c r="C558" s="1"/>
      <c r="D558" s="1"/>
    </row>
    <row r="559" spans="2:4" x14ac:dyDescent="0.25">
      <c r="B559" s="1"/>
      <c r="C559" s="1"/>
      <c r="D559" s="1"/>
    </row>
    <row r="560" spans="2:4" x14ac:dyDescent="0.25">
      <c r="B560" s="1"/>
      <c r="C560" s="1"/>
      <c r="D560" s="1"/>
    </row>
    <row r="561" spans="2:4" x14ac:dyDescent="0.25">
      <c r="B561" s="1"/>
      <c r="C561" s="1"/>
      <c r="D561" s="1"/>
    </row>
    <row r="562" spans="2:4" x14ac:dyDescent="0.25">
      <c r="B562" s="1"/>
      <c r="C562" s="1"/>
      <c r="D562" s="1"/>
    </row>
    <row r="563" spans="2:4" x14ac:dyDescent="0.25">
      <c r="B563" s="1"/>
      <c r="C563" s="1"/>
      <c r="D563" s="1"/>
    </row>
    <row r="564" spans="2:4" x14ac:dyDescent="0.25">
      <c r="B564" s="1"/>
      <c r="C564" s="1"/>
      <c r="D564" s="1"/>
    </row>
    <row r="565" spans="2:4" x14ac:dyDescent="0.25">
      <c r="B565" s="1"/>
      <c r="C565" s="1"/>
      <c r="D565" s="1"/>
    </row>
    <row r="566" spans="2:4" x14ac:dyDescent="0.25">
      <c r="B566" s="1"/>
      <c r="C566" s="1"/>
      <c r="D566" s="1"/>
    </row>
    <row r="567" spans="2:4" x14ac:dyDescent="0.25">
      <c r="B567" s="1"/>
      <c r="C567" s="1"/>
      <c r="D567" s="1"/>
    </row>
    <row r="568" spans="2:4" x14ac:dyDescent="0.25">
      <c r="B568" s="1"/>
      <c r="C568" s="1"/>
      <c r="D568" s="1"/>
    </row>
    <row r="569" spans="2:4" x14ac:dyDescent="0.25">
      <c r="B569" s="1"/>
      <c r="C569" s="1"/>
      <c r="D569" s="1"/>
    </row>
    <row r="570" spans="2:4" x14ac:dyDescent="0.25">
      <c r="B570" s="1"/>
      <c r="C570" s="1"/>
      <c r="D570" s="1"/>
    </row>
    <row r="571" spans="2:4" x14ac:dyDescent="0.25">
      <c r="B571" s="1"/>
      <c r="C571" s="1"/>
      <c r="D571" s="1"/>
    </row>
    <row r="572" spans="2:4" x14ac:dyDescent="0.25">
      <c r="B572" s="1"/>
      <c r="C572" s="1"/>
      <c r="D572" s="1"/>
    </row>
    <row r="573" spans="2:4" x14ac:dyDescent="0.25">
      <c r="B573" s="1"/>
      <c r="C573" s="1"/>
      <c r="D573" s="1"/>
    </row>
    <row r="574" spans="2:4" x14ac:dyDescent="0.25">
      <c r="B574" s="1"/>
      <c r="C574" s="1"/>
      <c r="D574" s="1"/>
    </row>
    <row r="575" spans="2:4" x14ac:dyDescent="0.25">
      <c r="B575" s="1"/>
      <c r="C575" s="1"/>
      <c r="D575" s="1"/>
    </row>
    <row r="576" spans="2:4" x14ac:dyDescent="0.25">
      <c r="B576" s="1"/>
      <c r="C576" s="1"/>
      <c r="D576" s="1"/>
    </row>
    <row r="577" spans="2:4" x14ac:dyDescent="0.25">
      <c r="B577" s="1"/>
      <c r="C577" s="1"/>
      <c r="D577" s="1"/>
    </row>
    <row r="578" spans="2:4" x14ac:dyDescent="0.25">
      <c r="B578" s="1"/>
      <c r="C578" s="1"/>
      <c r="D578" s="1"/>
    </row>
    <row r="579" spans="2:4" x14ac:dyDescent="0.25">
      <c r="B579" s="1"/>
      <c r="C579" s="1"/>
      <c r="D579" s="1"/>
    </row>
    <row r="580" spans="2:4" x14ac:dyDescent="0.25">
      <c r="B580" s="1"/>
      <c r="C580" s="1"/>
      <c r="D580" s="1"/>
    </row>
    <row r="581" spans="2:4" x14ac:dyDescent="0.25">
      <c r="B581" s="1"/>
      <c r="C581" s="1"/>
      <c r="D581" s="1"/>
    </row>
    <row r="582" spans="2:4" x14ac:dyDescent="0.25">
      <c r="B582" s="1"/>
      <c r="C582" s="1"/>
      <c r="D582" s="1"/>
    </row>
    <row r="583" spans="2:4" x14ac:dyDescent="0.25">
      <c r="B583" s="1"/>
      <c r="C583" s="1"/>
      <c r="D583" s="1"/>
    </row>
    <row r="584" spans="2:4" x14ac:dyDescent="0.25">
      <c r="B584" s="1"/>
      <c r="C584" s="1"/>
      <c r="D584" s="1"/>
    </row>
    <row r="585" spans="2:4" x14ac:dyDescent="0.25">
      <c r="B585" s="1"/>
      <c r="C585" s="1"/>
      <c r="D585" s="1"/>
    </row>
    <row r="586" spans="2:4" x14ac:dyDescent="0.25">
      <c r="B586" s="1"/>
      <c r="C586" s="1"/>
      <c r="D586" s="1"/>
    </row>
    <row r="587" spans="2:4" x14ac:dyDescent="0.25">
      <c r="B587" s="1"/>
      <c r="C587" s="1"/>
      <c r="D587" s="1"/>
    </row>
    <row r="588" spans="2:4" x14ac:dyDescent="0.25">
      <c r="B588" s="1"/>
      <c r="C588" s="1"/>
      <c r="D588" s="1"/>
    </row>
    <row r="589" spans="2:4" x14ac:dyDescent="0.25">
      <c r="B589" s="1"/>
      <c r="C589" s="1"/>
      <c r="D589" s="1"/>
    </row>
    <row r="590" spans="2:4" x14ac:dyDescent="0.25">
      <c r="B590" s="1"/>
      <c r="C590" s="1"/>
      <c r="D590" s="1"/>
    </row>
    <row r="591" spans="2:4" x14ac:dyDescent="0.25">
      <c r="B591" s="1"/>
      <c r="C591" s="1"/>
      <c r="D591" s="1"/>
    </row>
    <row r="592" spans="2:4" x14ac:dyDescent="0.25">
      <c r="B592" s="1"/>
      <c r="C592" s="1"/>
      <c r="D592" s="1"/>
    </row>
    <row r="593" spans="2:4" x14ac:dyDescent="0.25">
      <c r="B593" s="1"/>
      <c r="C593" s="1"/>
      <c r="D593" s="1"/>
    </row>
    <row r="594" spans="2:4" x14ac:dyDescent="0.25">
      <c r="B594" s="1"/>
      <c r="C594" s="1"/>
      <c r="D594" s="1"/>
    </row>
    <row r="595" spans="2:4" x14ac:dyDescent="0.25">
      <c r="B595" s="1"/>
      <c r="C595" s="1"/>
      <c r="D595" s="1"/>
    </row>
    <row r="596" spans="2:4" x14ac:dyDescent="0.25">
      <c r="B596" s="1"/>
      <c r="C596" s="1"/>
      <c r="D596" s="1"/>
    </row>
    <row r="597" spans="2:4" x14ac:dyDescent="0.25">
      <c r="B597" s="1"/>
      <c r="C597" s="1"/>
      <c r="D597" s="1"/>
    </row>
    <row r="598" spans="2:4" x14ac:dyDescent="0.25">
      <c r="B598" s="1"/>
      <c r="C598" s="1"/>
      <c r="D598" s="1"/>
    </row>
    <row r="599" spans="2:4" x14ac:dyDescent="0.25">
      <c r="B599" s="1"/>
      <c r="C599" s="1"/>
      <c r="D599" s="1"/>
    </row>
    <row r="600" spans="2:4" x14ac:dyDescent="0.25">
      <c r="B600" s="1"/>
      <c r="C600" s="1"/>
      <c r="D600" s="1"/>
    </row>
    <row r="601" spans="2:4" x14ac:dyDescent="0.25">
      <c r="B601" s="1"/>
      <c r="C601" s="1"/>
      <c r="D601" s="1"/>
    </row>
    <row r="602" spans="2:4" x14ac:dyDescent="0.25">
      <c r="B602" s="1"/>
      <c r="C602" s="1"/>
      <c r="D602" s="1"/>
    </row>
    <row r="603" spans="2:4" x14ac:dyDescent="0.25">
      <c r="B603" s="1"/>
      <c r="C603" s="1"/>
      <c r="D603" s="1"/>
    </row>
    <row r="604" spans="2:4" x14ac:dyDescent="0.25">
      <c r="B604" s="1"/>
      <c r="C604" s="1"/>
      <c r="D604" s="1"/>
    </row>
    <row r="605" spans="2:4" x14ac:dyDescent="0.25">
      <c r="B605" s="1"/>
      <c r="C605" s="1"/>
      <c r="D605" s="1"/>
    </row>
    <row r="606" spans="2:4" x14ac:dyDescent="0.25">
      <c r="B606" s="1"/>
      <c r="C606" s="1"/>
      <c r="D606" s="1"/>
    </row>
    <row r="607" spans="2:4" x14ac:dyDescent="0.25">
      <c r="B607" s="1"/>
      <c r="C607" s="1"/>
      <c r="D607" s="1"/>
    </row>
    <row r="608" spans="2:4" x14ac:dyDescent="0.25">
      <c r="B608" s="1"/>
      <c r="C608" s="1"/>
      <c r="D608" s="1"/>
    </row>
    <row r="609" spans="2:4" x14ac:dyDescent="0.25">
      <c r="B609" s="1"/>
      <c r="C609" s="1"/>
      <c r="D609" s="1"/>
    </row>
    <row r="610" spans="2:4" x14ac:dyDescent="0.25">
      <c r="B610" s="1"/>
      <c r="C610" s="1"/>
      <c r="D610" s="1"/>
    </row>
    <row r="611" spans="2:4" x14ac:dyDescent="0.25">
      <c r="B611" s="1"/>
      <c r="C611" s="1"/>
      <c r="D611" s="1"/>
    </row>
    <row r="612" spans="2:4" x14ac:dyDescent="0.25">
      <c r="B612" s="1"/>
      <c r="C612" s="1"/>
      <c r="D612" s="1"/>
    </row>
    <row r="613" spans="2:4" x14ac:dyDescent="0.25">
      <c r="B613" s="1"/>
      <c r="C613" s="1"/>
      <c r="D613" s="1"/>
    </row>
    <row r="614" spans="2:4" x14ac:dyDescent="0.25">
      <c r="B614" s="1"/>
      <c r="C614" s="1"/>
      <c r="D614" s="1"/>
    </row>
    <row r="615" spans="2:4" x14ac:dyDescent="0.25">
      <c r="B615" s="1"/>
      <c r="C615" s="1"/>
      <c r="D615" s="1"/>
    </row>
    <row r="616" spans="2:4" x14ac:dyDescent="0.25">
      <c r="B616" s="1"/>
      <c r="C616" s="1"/>
      <c r="D616" s="1"/>
    </row>
    <row r="617" spans="2:4" x14ac:dyDescent="0.25">
      <c r="B617" s="1"/>
      <c r="C617" s="1"/>
      <c r="D617" s="1"/>
    </row>
    <row r="618" spans="2:4" x14ac:dyDescent="0.25">
      <c r="B618" s="1"/>
      <c r="C618" s="1"/>
      <c r="D618" s="1"/>
    </row>
    <row r="619" spans="2:4" x14ac:dyDescent="0.25">
      <c r="B619" s="1"/>
      <c r="C619" s="1"/>
      <c r="D619" s="1"/>
    </row>
    <row r="620" spans="2:4" x14ac:dyDescent="0.25">
      <c r="B620" s="1"/>
      <c r="C620" s="1"/>
      <c r="D620" s="1"/>
    </row>
    <row r="621" spans="2:4" x14ac:dyDescent="0.25">
      <c r="B621" s="1"/>
      <c r="C621" s="1"/>
      <c r="D621" s="1"/>
    </row>
    <row r="622" spans="2:4" x14ac:dyDescent="0.25">
      <c r="B622" s="1"/>
      <c r="C622" s="1"/>
      <c r="D622" s="1"/>
    </row>
    <row r="623" spans="2:4" x14ac:dyDescent="0.25">
      <c r="B623" s="1"/>
      <c r="C623" s="1"/>
      <c r="D623" s="1"/>
    </row>
    <row r="624" spans="2:4" x14ac:dyDescent="0.25">
      <c r="B624" s="1"/>
      <c r="C624" s="1"/>
      <c r="D624" s="1"/>
    </row>
    <row r="625" spans="2:4" x14ac:dyDescent="0.25">
      <c r="B625" s="1"/>
      <c r="C625" s="1"/>
      <c r="D625" s="1"/>
    </row>
    <row r="626" spans="2:4" x14ac:dyDescent="0.25">
      <c r="B626" s="1"/>
      <c r="C626" s="1"/>
      <c r="D626" s="1"/>
    </row>
    <row r="627" spans="2:4" x14ac:dyDescent="0.25">
      <c r="B627" s="1"/>
      <c r="C627" s="1"/>
      <c r="D627" s="1"/>
    </row>
    <row r="628" spans="2:4" x14ac:dyDescent="0.25">
      <c r="B628" s="1"/>
      <c r="C628" s="1"/>
      <c r="D628" s="1"/>
    </row>
    <row r="629" spans="2:4" x14ac:dyDescent="0.25">
      <c r="B629" s="1"/>
      <c r="C629" s="1"/>
      <c r="D629" s="1"/>
    </row>
    <row r="630" spans="2:4" x14ac:dyDescent="0.25">
      <c r="B630" s="1"/>
      <c r="C630" s="1"/>
      <c r="D630" s="1"/>
    </row>
    <row r="631" spans="2:4" x14ac:dyDescent="0.25">
      <c r="B631" s="1"/>
      <c r="C631" s="1"/>
      <c r="D631" s="1"/>
    </row>
    <row r="632" spans="2:4" x14ac:dyDescent="0.25">
      <c r="B632" s="1"/>
      <c r="C632" s="1"/>
      <c r="D632" s="1"/>
    </row>
    <row r="633" spans="2:4" x14ac:dyDescent="0.25">
      <c r="B633" s="1"/>
      <c r="C633" s="1"/>
      <c r="D633" s="1"/>
    </row>
    <row r="634" spans="2:4" x14ac:dyDescent="0.25">
      <c r="B634" s="1"/>
      <c r="C634" s="1"/>
      <c r="D634" s="1"/>
    </row>
    <row r="635" spans="2:4" x14ac:dyDescent="0.25">
      <c r="B635" s="1"/>
      <c r="C635" s="1"/>
      <c r="D635" s="1"/>
    </row>
    <row r="636" spans="2:4" x14ac:dyDescent="0.25">
      <c r="B636" s="1"/>
      <c r="C636" s="1"/>
      <c r="D636" s="1"/>
    </row>
    <row r="637" spans="2:4" x14ac:dyDescent="0.25">
      <c r="B637" s="1"/>
      <c r="C637" s="1"/>
      <c r="D637" s="1"/>
    </row>
    <row r="638" spans="2:4" x14ac:dyDescent="0.25">
      <c r="B638" s="1"/>
      <c r="C638" s="1"/>
      <c r="D638" s="1"/>
    </row>
    <row r="639" spans="2:4" x14ac:dyDescent="0.25">
      <c r="B639" s="1"/>
      <c r="C639" s="1"/>
      <c r="D639" s="1"/>
    </row>
    <row r="640" spans="2:4" x14ac:dyDescent="0.25">
      <c r="B640" s="1"/>
      <c r="C640" s="1"/>
      <c r="D640" s="1"/>
    </row>
    <row r="641" spans="2:4" x14ac:dyDescent="0.25">
      <c r="B641" s="1"/>
      <c r="C641" s="1"/>
      <c r="D641" s="1"/>
    </row>
    <row r="642" spans="2:4" x14ac:dyDescent="0.25">
      <c r="B642" s="1"/>
      <c r="C642" s="1"/>
      <c r="D642" s="1"/>
    </row>
    <row r="643" spans="2:4" x14ac:dyDescent="0.25">
      <c r="B643" s="1"/>
      <c r="C643" s="1"/>
      <c r="D643" s="1"/>
    </row>
    <row r="644" spans="2:4" x14ac:dyDescent="0.25">
      <c r="B644" s="1"/>
      <c r="C644" s="1"/>
      <c r="D644" s="1"/>
    </row>
    <row r="645" spans="2:4" x14ac:dyDescent="0.25">
      <c r="B645" s="1"/>
      <c r="C645" s="1"/>
      <c r="D645" s="1"/>
    </row>
    <row r="646" spans="2:4" x14ac:dyDescent="0.25">
      <c r="B646" s="1"/>
      <c r="C646" s="1"/>
      <c r="D646" s="1"/>
    </row>
    <row r="647" spans="2:4" x14ac:dyDescent="0.25">
      <c r="B647" s="1"/>
      <c r="C647" s="1"/>
      <c r="D647" s="1"/>
    </row>
    <row r="648" spans="2:4" x14ac:dyDescent="0.25">
      <c r="B648" s="1"/>
      <c r="C648" s="1"/>
      <c r="D648" s="1"/>
    </row>
    <row r="649" spans="2:4" x14ac:dyDescent="0.25">
      <c r="B649" s="1"/>
      <c r="C649" s="1"/>
      <c r="D649" s="1"/>
    </row>
    <row r="650" spans="2:4" x14ac:dyDescent="0.25">
      <c r="B650" s="1"/>
      <c r="C650" s="1"/>
      <c r="D650" s="1"/>
    </row>
    <row r="651" spans="2:4" x14ac:dyDescent="0.25">
      <c r="B651" s="1"/>
      <c r="C651" s="1"/>
      <c r="D651" s="1"/>
    </row>
    <row r="652" spans="2:4" x14ac:dyDescent="0.25">
      <c r="B652" s="1"/>
      <c r="C652" s="1"/>
      <c r="D652" s="1"/>
    </row>
    <row r="653" spans="2:4" x14ac:dyDescent="0.25">
      <c r="B653" s="1"/>
      <c r="C653" s="1"/>
      <c r="D653" s="1"/>
    </row>
    <row r="654" spans="2:4" x14ac:dyDescent="0.25">
      <c r="B654" s="1"/>
      <c r="C654" s="1"/>
      <c r="D654" s="1"/>
    </row>
    <row r="655" spans="2:4" x14ac:dyDescent="0.25">
      <c r="B655" s="1"/>
      <c r="C655" s="1"/>
      <c r="D655" s="1"/>
    </row>
    <row r="656" spans="2:4" x14ac:dyDescent="0.25">
      <c r="B656" s="1"/>
      <c r="C656" s="1"/>
      <c r="D656" s="1"/>
    </row>
    <row r="657" spans="2:4" x14ac:dyDescent="0.25">
      <c r="B657" s="1"/>
      <c r="C657" s="1"/>
      <c r="D657" s="1"/>
    </row>
    <row r="658" spans="2:4" x14ac:dyDescent="0.25">
      <c r="B658" s="1"/>
      <c r="C658" s="1"/>
      <c r="D658" s="1"/>
    </row>
    <row r="659" spans="2:4" x14ac:dyDescent="0.25">
      <c r="B659" s="1"/>
      <c r="C659" s="1"/>
      <c r="D659" s="1"/>
    </row>
    <row r="660" spans="2:4" x14ac:dyDescent="0.25">
      <c r="B660" s="1"/>
      <c r="C660" s="1"/>
      <c r="D660" s="1"/>
    </row>
    <row r="661" spans="2:4" x14ac:dyDescent="0.25">
      <c r="B661" s="1"/>
      <c r="C661" s="1"/>
      <c r="D661" s="1"/>
    </row>
    <row r="662" spans="2:4" x14ac:dyDescent="0.25">
      <c r="B662" s="1"/>
      <c r="C662" s="1"/>
      <c r="D662" s="1"/>
    </row>
    <row r="663" spans="2:4" x14ac:dyDescent="0.25">
      <c r="B663" s="1"/>
      <c r="C663" s="1"/>
      <c r="D663" s="1"/>
    </row>
    <row r="664" spans="2:4" x14ac:dyDescent="0.25">
      <c r="B664" s="1"/>
      <c r="C664" s="1"/>
      <c r="D664" s="1"/>
    </row>
    <row r="665" spans="2:4" x14ac:dyDescent="0.25">
      <c r="B665" s="1"/>
      <c r="C665" s="1"/>
      <c r="D665" s="1"/>
    </row>
    <row r="666" spans="2:4" x14ac:dyDescent="0.25">
      <c r="B666" s="1"/>
      <c r="C666" s="1"/>
      <c r="D666" s="1"/>
    </row>
    <row r="667" spans="2:4" x14ac:dyDescent="0.25">
      <c r="B667" s="1"/>
      <c r="C667" s="1"/>
      <c r="D667" s="1"/>
    </row>
    <row r="668" spans="2:4" x14ac:dyDescent="0.25">
      <c r="B668" s="1"/>
      <c r="C668" s="1"/>
      <c r="D668" s="1"/>
    </row>
    <row r="669" spans="2:4" x14ac:dyDescent="0.25">
      <c r="B669" s="1"/>
      <c r="C669" s="1"/>
      <c r="D669" s="1"/>
    </row>
    <row r="670" spans="2:4" x14ac:dyDescent="0.25">
      <c r="B670" s="1"/>
      <c r="C670" s="1"/>
      <c r="D670" s="1"/>
    </row>
    <row r="671" spans="2:4" x14ac:dyDescent="0.25">
      <c r="B671" s="1"/>
      <c r="C671" s="1"/>
      <c r="D671" s="1"/>
    </row>
    <row r="672" spans="2:4" x14ac:dyDescent="0.25">
      <c r="B672" s="1"/>
      <c r="C672" s="1"/>
      <c r="D672" s="1"/>
    </row>
    <row r="673" spans="2:4" x14ac:dyDescent="0.25">
      <c r="B673" s="1"/>
      <c r="C673" s="1"/>
      <c r="D673" s="1"/>
    </row>
    <row r="674" spans="2:4" x14ac:dyDescent="0.25">
      <c r="B674" s="1"/>
      <c r="C674" s="1"/>
      <c r="D674" s="1"/>
    </row>
    <row r="675" spans="2:4" x14ac:dyDescent="0.25">
      <c r="B675" s="1"/>
      <c r="C675" s="1"/>
      <c r="D675" s="1"/>
    </row>
    <row r="676" spans="2:4" x14ac:dyDescent="0.25">
      <c r="B676" s="1"/>
      <c r="C676" s="1"/>
      <c r="D676" s="1"/>
    </row>
    <row r="677" spans="2:4" x14ac:dyDescent="0.25">
      <c r="B677" s="1"/>
      <c r="C677" s="1"/>
      <c r="D677" s="1"/>
    </row>
    <row r="678" spans="2:4" x14ac:dyDescent="0.25">
      <c r="B678" s="1"/>
      <c r="C678" s="1"/>
      <c r="D678" s="1"/>
    </row>
    <row r="679" spans="2:4" x14ac:dyDescent="0.25">
      <c r="B679" s="1"/>
      <c r="C679" s="1"/>
      <c r="D679" s="1"/>
    </row>
    <row r="680" spans="2:4" x14ac:dyDescent="0.25">
      <c r="B680" s="1"/>
      <c r="C680" s="1"/>
      <c r="D680" s="1"/>
    </row>
    <row r="681" spans="2:4" x14ac:dyDescent="0.25">
      <c r="B681" s="1"/>
      <c r="C681" s="1"/>
      <c r="D681" s="1"/>
    </row>
    <row r="682" spans="2:4" x14ac:dyDescent="0.25">
      <c r="B682" s="1"/>
      <c r="C682" s="1"/>
      <c r="D682" s="1"/>
    </row>
    <row r="683" spans="2:4" x14ac:dyDescent="0.25">
      <c r="B683" s="1"/>
      <c r="C683" s="1"/>
      <c r="D683" s="1"/>
    </row>
    <row r="684" spans="2:4" x14ac:dyDescent="0.25">
      <c r="B684" s="1"/>
      <c r="C684" s="1"/>
      <c r="D684" s="1"/>
    </row>
    <row r="685" spans="2:4" x14ac:dyDescent="0.25">
      <c r="B685" s="1"/>
      <c r="C685" s="1"/>
      <c r="D685" s="1"/>
    </row>
    <row r="686" spans="2:4" x14ac:dyDescent="0.25">
      <c r="B686" s="1"/>
      <c r="C686" s="1"/>
      <c r="D686" s="1"/>
    </row>
    <row r="687" spans="2:4" x14ac:dyDescent="0.25">
      <c r="B687" s="1"/>
      <c r="C687" s="1"/>
      <c r="D687" s="1"/>
    </row>
    <row r="688" spans="2:4" x14ac:dyDescent="0.25">
      <c r="B688" s="1"/>
      <c r="C688" s="1"/>
      <c r="D688" s="1"/>
    </row>
    <row r="689" spans="2:4" x14ac:dyDescent="0.25">
      <c r="B689" s="1"/>
      <c r="C689" s="1"/>
      <c r="D689" s="1"/>
    </row>
    <row r="690" spans="2:4" x14ac:dyDescent="0.25">
      <c r="B690" s="1"/>
      <c r="C690" s="1"/>
      <c r="D690" s="1"/>
    </row>
    <row r="691" spans="2:4" x14ac:dyDescent="0.25">
      <c r="B691" s="1"/>
      <c r="C691" s="1"/>
      <c r="D691" s="1"/>
    </row>
    <row r="692" spans="2:4" x14ac:dyDescent="0.25">
      <c r="B692" s="1"/>
      <c r="C692" s="1"/>
      <c r="D692" s="1"/>
    </row>
    <row r="693" spans="2:4" x14ac:dyDescent="0.25">
      <c r="B693" s="1"/>
      <c r="C693" s="1"/>
      <c r="D693" s="1"/>
    </row>
    <row r="694" spans="2:4" x14ac:dyDescent="0.25">
      <c r="B694" s="1"/>
      <c r="C694" s="1"/>
      <c r="D694" s="1"/>
    </row>
    <row r="695" spans="2:4" x14ac:dyDescent="0.25">
      <c r="B695" s="1"/>
      <c r="C695" s="1"/>
      <c r="D695" s="1"/>
    </row>
    <row r="696" spans="2:4" x14ac:dyDescent="0.25">
      <c r="B696" s="1"/>
      <c r="C696" s="1"/>
      <c r="D696" s="1"/>
    </row>
    <row r="697" spans="2:4" x14ac:dyDescent="0.25">
      <c r="B697" s="1"/>
      <c r="C697" s="1"/>
      <c r="D697" s="1"/>
    </row>
    <row r="698" spans="2:4" x14ac:dyDescent="0.25">
      <c r="B698" s="1"/>
      <c r="C698" s="1"/>
      <c r="D698" s="1"/>
    </row>
    <row r="699" spans="2:4" x14ac:dyDescent="0.25">
      <c r="B699" s="1"/>
      <c r="C699" s="1"/>
      <c r="D699" s="1"/>
    </row>
    <row r="700" spans="2:4" x14ac:dyDescent="0.25">
      <c r="B700" s="1"/>
      <c r="C700" s="1"/>
      <c r="D700" s="1"/>
    </row>
    <row r="701" spans="2:4" x14ac:dyDescent="0.25">
      <c r="B701" s="1"/>
      <c r="C701" s="1"/>
      <c r="D701" s="1"/>
    </row>
    <row r="702" spans="2:4" x14ac:dyDescent="0.25">
      <c r="B702" s="1"/>
      <c r="C702" s="1"/>
      <c r="D702" s="1"/>
    </row>
    <row r="703" spans="2:4" x14ac:dyDescent="0.25">
      <c r="B703" s="1"/>
      <c r="C703" s="1"/>
      <c r="D703" s="1"/>
    </row>
    <row r="704" spans="2:4" x14ac:dyDescent="0.25">
      <c r="B704" s="1"/>
      <c r="C704" s="1"/>
      <c r="D704" s="1"/>
    </row>
    <row r="705" spans="2:4" x14ac:dyDescent="0.25">
      <c r="B705" s="1"/>
      <c r="C705" s="1"/>
      <c r="D705" s="1"/>
    </row>
    <row r="706" spans="2:4" x14ac:dyDescent="0.25">
      <c r="B706" s="1"/>
      <c r="C706" s="1"/>
      <c r="D706" s="1"/>
    </row>
    <row r="707" spans="2:4" x14ac:dyDescent="0.25">
      <c r="B707" s="1"/>
      <c r="C707" s="1"/>
      <c r="D707" s="1"/>
    </row>
    <row r="708" spans="2:4" x14ac:dyDescent="0.25">
      <c r="B708" s="1"/>
      <c r="C708" s="1"/>
      <c r="D708" s="1"/>
    </row>
    <row r="709" spans="2:4" x14ac:dyDescent="0.25">
      <c r="B709" s="1"/>
      <c r="C709" s="1"/>
      <c r="D709" s="1"/>
    </row>
    <row r="710" spans="2:4" x14ac:dyDescent="0.25">
      <c r="B710" s="1"/>
      <c r="C710" s="1"/>
      <c r="D710" s="1"/>
    </row>
    <row r="711" spans="2:4" x14ac:dyDescent="0.25">
      <c r="B711" s="1"/>
      <c r="C711" s="1"/>
      <c r="D711" s="1"/>
    </row>
    <row r="712" spans="2:4" x14ac:dyDescent="0.25">
      <c r="B712" s="1"/>
      <c r="C712" s="1"/>
      <c r="D712" s="1"/>
    </row>
    <row r="713" spans="2:4" x14ac:dyDescent="0.25">
      <c r="B713" s="1"/>
      <c r="C713" s="1"/>
      <c r="D713" s="1"/>
    </row>
    <row r="714" spans="2:4" x14ac:dyDescent="0.25">
      <c r="B714" s="1"/>
      <c r="C714" s="1"/>
      <c r="D714" s="1"/>
    </row>
    <row r="715" spans="2:4" x14ac:dyDescent="0.25">
      <c r="B715" s="1"/>
      <c r="C715" s="1"/>
      <c r="D715" s="1"/>
    </row>
    <row r="716" spans="2:4" x14ac:dyDescent="0.25">
      <c r="B716" s="1"/>
      <c r="C716" s="1"/>
      <c r="D716" s="1"/>
    </row>
    <row r="717" spans="2:4" x14ac:dyDescent="0.25">
      <c r="B717" s="1"/>
      <c r="C717" s="1"/>
      <c r="D717" s="1"/>
    </row>
    <row r="718" spans="2:4" x14ac:dyDescent="0.25">
      <c r="B718" s="1"/>
      <c r="C718" s="1"/>
      <c r="D718" s="1"/>
    </row>
    <row r="719" spans="2:4" x14ac:dyDescent="0.25">
      <c r="B719" s="1"/>
      <c r="C719" s="1"/>
      <c r="D719" s="1"/>
    </row>
    <row r="720" spans="2:4" x14ac:dyDescent="0.25">
      <c r="B720" s="1"/>
      <c r="C720" s="1"/>
      <c r="D720" s="1"/>
    </row>
    <row r="721" spans="2:4" x14ac:dyDescent="0.25">
      <c r="B721" s="1"/>
      <c r="C721" s="1"/>
      <c r="D721" s="1"/>
    </row>
    <row r="722" spans="2:4" x14ac:dyDescent="0.25">
      <c r="B722" s="1"/>
      <c r="C722" s="1"/>
      <c r="D722" s="1"/>
    </row>
    <row r="723" spans="2:4" x14ac:dyDescent="0.25">
      <c r="B723" s="1"/>
      <c r="C723" s="1"/>
      <c r="D723" s="1"/>
    </row>
    <row r="724" spans="2:4" x14ac:dyDescent="0.25">
      <c r="B724" s="1"/>
      <c r="C724" s="1"/>
      <c r="D724" s="1"/>
    </row>
    <row r="725" spans="2:4" x14ac:dyDescent="0.25">
      <c r="B725" s="1"/>
      <c r="C725" s="1"/>
      <c r="D725" s="1"/>
    </row>
    <row r="726" spans="2:4" x14ac:dyDescent="0.25">
      <c r="B726" s="1"/>
      <c r="C726" s="1"/>
      <c r="D726" s="1"/>
    </row>
    <row r="727" spans="2:4" x14ac:dyDescent="0.25">
      <c r="B727" s="1"/>
      <c r="C727" s="1"/>
      <c r="D727" s="1"/>
    </row>
    <row r="728" spans="2:4" x14ac:dyDescent="0.25">
      <c r="B728" s="1"/>
      <c r="C728" s="1"/>
      <c r="D728" s="1"/>
    </row>
    <row r="729" spans="2:4" x14ac:dyDescent="0.25">
      <c r="B729" s="1"/>
      <c r="C729" s="1"/>
      <c r="D729" s="1"/>
    </row>
    <row r="730" spans="2:4" x14ac:dyDescent="0.25">
      <c r="B730" s="1"/>
      <c r="C730" s="1"/>
      <c r="D730" s="1"/>
    </row>
    <row r="731" spans="2:4" x14ac:dyDescent="0.25">
      <c r="B731" s="1"/>
      <c r="C731" s="1"/>
      <c r="D731" s="1"/>
    </row>
    <row r="732" spans="2:4" x14ac:dyDescent="0.25">
      <c r="B732" s="1"/>
      <c r="C732" s="1"/>
      <c r="D732" s="1"/>
    </row>
    <row r="733" spans="2:4" x14ac:dyDescent="0.25">
      <c r="B733" s="1"/>
      <c r="C733" s="1"/>
      <c r="D733" s="1"/>
    </row>
    <row r="734" spans="2:4" x14ac:dyDescent="0.25">
      <c r="B734" s="1"/>
      <c r="C734" s="1"/>
      <c r="D734" s="1"/>
    </row>
    <row r="735" spans="2:4" x14ac:dyDescent="0.25">
      <c r="B735" s="1"/>
      <c r="C735" s="1"/>
      <c r="D735" s="1"/>
    </row>
    <row r="736" spans="2:4" x14ac:dyDescent="0.25">
      <c r="B736" s="1"/>
      <c r="C736" s="1"/>
      <c r="D736" s="1"/>
    </row>
    <row r="737" spans="2:4" x14ac:dyDescent="0.25">
      <c r="B737" s="1"/>
      <c r="C737" s="1"/>
      <c r="D737" s="1"/>
    </row>
    <row r="738" spans="2:4" x14ac:dyDescent="0.25">
      <c r="B738" s="1"/>
      <c r="C738" s="1"/>
      <c r="D738" s="1"/>
    </row>
    <row r="739" spans="2:4" x14ac:dyDescent="0.25">
      <c r="B739" s="1"/>
      <c r="C739" s="1"/>
      <c r="D739" s="1"/>
    </row>
    <row r="740" spans="2:4" x14ac:dyDescent="0.25">
      <c r="B740" s="1"/>
      <c r="C740" s="1"/>
      <c r="D740" s="1"/>
    </row>
    <row r="741" spans="2:4" x14ac:dyDescent="0.25">
      <c r="B741" s="1"/>
      <c r="C741" s="1"/>
      <c r="D741" s="1"/>
    </row>
    <row r="742" spans="2:4" x14ac:dyDescent="0.25">
      <c r="B742" s="1"/>
      <c r="C742" s="1"/>
      <c r="D742" s="1"/>
    </row>
    <row r="743" spans="2:4" x14ac:dyDescent="0.25">
      <c r="B743" s="1"/>
      <c r="C743" s="1"/>
      <c r="D743" s="1"/>
    </row>
    <row r="744" spans="2:4" x14ac:dyDescent="0.25">
      <c r="B744" s="1"/>
      <c r="C744" s="1"/>
      <c r="D744" s="1"/>
    </row>
    <row r="745" spans="2:4" x14ac:dyDescent="0.25">
      <c r="B745" s="1"/>
      <c r="C745" s="1"/>
      <c r="D745" s="1"/>
    </row>
    <row r="746" spans="2:4" x14ac:dyDescent="0.25">
      <c r="B746" s="1"/>
      <c r="C746" s="1"/>
      <c r="D746" s="1"/>
    </row>
    <row r="747" spans="2:4" x14ac:dyDescent="0.25">
      <c r="B747" s="1"/>
      <c r="C747" s="1"/>
      <c r="D747" s="1"/>
    </row>
    <row r="748" spans="2:4" x14ac:dyDescent="0.25">
      <c r="B748" s="1"/>
      <c r="C748" s="1"/>
      <c r="D748" s="1"/>
    </row>
    <row r="749" spans="2:4" x14ac:dyDescent="0.25">
      <c r="B749" s="1"/>
      <c r="C749" s="1"/>
      <c r="D749" s="1"/>
    </row>
    <row r="750" spans="2:4" x14ac:dyDescent="0.25">
      <c r="B750" s="1"/>
      <c r="C750" s="1"/>
      <c r="D750" s="1"/>
    </row>
    <row r="751" spans="2:4" x14ac:dyDescent="0.25">
      <c r="B751" s="1"/>
      <c r="C751" s="1"/>
      <c r="D751" s="1"/>
    </row>
    <row r="752" spans="2:4" x14ac:dyDescent="0.25">
      <c r="B752" s="1"/>
      <c r="C752" s="1"/>
      <c r="D752" s="1"/>
    </row>
    <row r="753" spans="2:4" x14ac:dyDescent="0.25">
      <c r="B753" s="1"/>
      <c r="C753" s="1"/>
      <c r="D753" s="1"/>
    </row>
    <row r="754" spans="2:4" x14ac:dyDescent="0.25">
      <c r="B754" s="1"/>
      <c r="C754" s="1"/>
      <c r="D754" s="1"/>
    </row>
    <row r="755" spans="2:4" x14ac:dyDescent="0.25">
      <c r="B755" s="1"/>
      <c r="C755" s="1"/>
      <c r="D755" s="1"/>
    </row>
    <row r="756" spans="2:4" x14ac:dyDescent="0.25">
      <c r="B756" s="1"/>
      <c r="C756" s="1"/>
      <c r="D756" s="1"/>
    </row>
    <row r="757" spans="2:4" x14ac:dyDescent="0.25">
      <c r="B757" s="1"/>
      <c r="C757" s="1"/>
      <c r="D757" s="1"/>
    </row>
    <row r="758" spans="2:4" x14ac:dyDescent="0.25">
      <c r="B758" s="1"/>
      <c r="C758" s="1"/>
      <c r="D758" s="1"/>
    </row>
    <row r="759" spans="2:4" x14ac:dyDescent="0.25">
      <c r="B759" s="1"/>
      <c r="C759" s="1"/>
      <c r="D759" s="1"/>
    </row>
    <row r="760" spans="2:4" x14ac:dyDescent="0.25">
      <c r="B760" s="1"/>
      <c r="C760" s="1"/>
      <c r="D760" s="1"/>
    </row>
    <row r="761" spans="2:4" x14ac:dyDescent="0.25">
      <c r="B761" s="1"/>
      <c r="C761" s="1"/>
      <c r="D761" s="1"/>
    </row>
    <row r="762" spans="2:4" x14ac:dyDescent="0.25">
      <c r="B762" s="1"/>
      <c r="C762" s="1"/>
      <c r="D762" s="1"/>
    </row>
    <row r="763" spans="2:4" x14ac:dyDescent="0.25">
      <c r="B763" s="1"/>
      <c r="C763" s="1"/>
      <c r="D763" s="1"/>
    </row>
    <row r="764" spans="2:4" x14ac:dyDescent="0.25">
      <c r="B764" s="1"/>
      <c r="C764" s="1"/>
      <c r="D764" s="1"/>
    </row>
    <row r="765" spans="2:4" x14ac:dyDescent="0.25">
      <c r="B765" s="1"/>
      <c r="C765" s="1"/>
      <c r="D765" s="1"/>
    </row>
    <row r="766" spans="2:4" x14ac:dyDescent="0.25">
      <c r="B766" s="1"/>
      <c r="C766" s="1"/>
      <c r="D766" s="1"/>
    </row>
    <row r="767" spans="2:4" x14ac:dyDescent="0.25">
      <c r="B767" s="1"/>
      <c r="C767" s="1"/>
      <c r="D767" s="1"/>
    </row>
    <row r="768" spans="2:4" x14ac:dyDescent="0.25">
      <c r="B768" s="1"/>
      <c r="C768" s="1"/>
      <c r="D768" s="1"/>
    </row>
    <row r="769" spans="2:4" x14ac:dyDescent="0.25">
      <c r="B769" s="1"/>
      <c r="C769" s="1"/>
      <c r="D769" s="1"/>
    </row>
    <row r="770" spans="2:4" x14ac:dyDescent="0.25">
      <c r="B770" s="1"/>
      <c r="C770" s="1"/>
      <c r="D770" s="1"/>
    </row>
    <row r="771" spans="2:4" x14ac:dyDescent="0.25">
      <c r="B771" s="1"/>
      <c r="C771" s="1"/>
      <c r="D771" s="1"/>
    </row>
    <row r="772" spans="2:4" x14ac:dyDescent="0.25">
      <c r="B772" s="1"/>
      <c r="C772" s="1"/>
      <c r="D772" s="1"/>
    </row>
    <row r="773" spans="2:4" x14ac:dyDescent="0.25">
      <c r="B773" s="1"/>
      <c r="C773" s="1"/>
      <c r="D773" s="1"/>
    </row>
    <row r="774" spans="2:4" x14ac:dyDescent="0.25">
      <c r="B774" s="1"/>
      <c r="C774" s="1"/>
      <c r="D774" s="1"/>
    </row>
    <row r="775" spans="2:4" x14ac:dyDescent="0.25">
      <c r="B775" s="1"/>
      <c r="C775" s="1"/>
      <c r="D775" s="1"/>
    </row>
    <row r="776" spans="2:4" x14ac:dyDescent="0.25">
      <c r="B776" s="1"/>
      <c r="C776" s="1"/>
      <c r="D776" s="1"/>
    </row>
    <row r="777" spans="2:4" x14ac:dyDescent="0.25">
      <c r="B777" s="1"/>
      <c r="C777" s="1"/>
      <c r="D777" s="1"/>
    </row>
    <row r="778" spans="2:4" x14ac:dyDescent="0.25">
      <c r="B778" s="1"/>
      <c r="C778" s="1"/>
      <c r="D778" s="1"/>
    </row>
    <row r="779" spans="2:4" x14ac:dyDescent="0.25">
      <c r="B779" s="1"/>
      <c r="C779" s="1"/>
      <c r="D779" s="1"/>
    </row>
    <row r="780" spans="2:4" x14ac:dyDescent="0.25">
      <c r="B780" s="1"/>
      <c r="C780" s="1"/>
      <c r="D780" s="1"/>
    </row>
    <row r="781" spans="2:4" x14ac:dyDescent="0.25">
      <c r="B781" s="1"/>
      <c r="C781" s="1"/>
      <c r="D781" s="1"/>
    </row>
    <row r="782" spans="2:4" x14ac:dyDescent="0.25">
      <c r="B782" s="1"/>
      <c r="C782" s="1"/>
      <c r="D782" s="1"/>
    </row>
    <row r="783" spans="2:4" x14ac:dyDescent="0.25">
      <c r="B783" s="1"/>
      <c r="C783" s="1"/>
      <c r="D783" s="1"/>
    </row>
    <row r="784" spans="2:4" x14ac:dyDescent="0.25">
      <c r="B784" s="1"/>
      <c r="C784" s="1"/>
      <c r="D784" s="1"/>
    </row>
    <row r="785" spans="2:4" x14ac:dyDescent="0.25">
      <c r="B785" s="1"/>
      <c r="C785" s="1"/>
      <c r="D785" s="1"/>
    </row>
    <row r="786" spans="2:4" x14ac:dyDescent="0.25">
      <c r="B786" s="1"/>
      <c r="C786" s="1"/>
      <c r="D786" s="1"/>
    </row>
    <row r="787" spans="2:4" x14ac:dyDescent="0.25">
      <c r="B787" s="1"/>
      <c r="C787" s="1"/>
      <c r="D787" s="1"/>
    </row>
    <row r="788" spans="2:4" x14ac:dyDescent="0.25">
      <c r="B788" s="1"/>
      <c r="C788" s="1"/>
      <c r="D788" s="1"/>
    </row>
    <row r="789" spans="2:4" x14ac:dyDescent="0.25">
      <c r="B789" s="1"/>
      <c r="C789" s="1"/>
      <c r="D789" s="1"/>
    </row>
    <row r="790" spans="2:4" x14ac:dyDescent="0.25">
      <c r="B790" s="1"/>
      <c r="C790" s="1"/>
      <c r="D790" s="1"/>
    </row>
    <row r="791" spans="2:4" x14ac:dyDescent="0.25">
      <c r="B791" s="1"/>
      <c r="C791" s="1"/>
      <c r="D791" s="1"/>
    </row>
    <row r="792" spans="2:4" x14ac:dyDescent="0.25">
      <c r="B792" s="1"/>
      <c r="C792" s="1"/>
      <c r="D792" s="1"/>
    </row>
    <row r="793" spans="2:4" x14ac:dyDescent="0.25">
      <c r="B793" s="1"/>
      <c r="C793" s="1"/>
      <c r="D793" s="1"/>
    </row>
    <row r="794" spans="2:4" x14ac:dyDescent="0.25">
      <c r="B794" s="1"/>
      <c r="C794" s="1"/>
      <c r="D794" s="1"/>
    </row>
    <row r="795" spans="2:4" x14ac:dyDescent="0.25">
      <c r="B795" s="1"/>
      <c r="C795" s="1"/>
      <c r="D795" s="1"/>
    </row>
    <row r="796" spans="2:4" x14ac:dyDescent="0.25">
      <c r="B796" s="1"/>
      <c r="C796" s="1"/>
      <c r="D796" s="1"/>
    </row>
    <row r="797" spans="2:4" x14ac:dyDescent="0.25">
      <c r="B797" s="1"/>
      <c r="C797" s="1"/>
      <c r="D797" s="1"/>
    </row>
    <row r="798" spans="2:4" x14ac:dyDescent="0.25">
      <c r="B798" s="1"/>
      <c r="C798" s="1"/>
      <c r="D798" s="1"/>
    </row>
    <row r="799" spans="2:4" x14ac:dyDescent="0.25">
      <c r="B799" s="1"/>
      <c r="C799" s="1"/>
      <c r="D799" s="1"/>
    </row>
    <row r="800" spans="2:4" x14ac:dyDescent="0.25">
      <c r="B800" s="1"/>
      <c r="C800" s="1"/>
      <c r="D800" s="1"/>
    </row>
    <row r="801" spans="2:4" x14ac:dyDescent="0.25">
      <c r="B801" s="1"/>
      <c r="C801" s="1"/>
      <c r="D801" s="1"/>
    </row>
    <row r="802" spans="2:4" x14ac:dyDescent="0.25">
      <c r="B802" s="1"/>
      <c r="C802" s="1"/>
      <c r="D802" s="1"/>
    </row>
    <row r="803" spans="2:4" x14ac:dyDescent="0.25">
      <c r="B803" s="1"/>
      <c r="C803" s="1"/>
      <c r="D803" s="1"/>
    </row>
    <row r="804" spans="2:4" x14ac:dyDescent="0.25">
      <c r="B804" s="1"/>
      <c r="C804" s="1"/>
      <c r="D804" s="1"/>
    </row>
    <row r="805" spans="2:4" x14ac:dyDescent="0.25">
      <c r="B805" s="1"/>
      <c r="C805" s="1"/>
      <c r="D805" s="1"/>
    </row>
    <row r="806" spans="2:4" x14ac:dyDescent="0.25">
      <c r="B806" s="1"/>
      <c r="C806" s="1"/>
      <c r="D806" s="1"/>
    </row>
    <row r="807" spans="2:4" x14ac:dyDescent="0.25">
      <c r="B807" s="1"/>
      <c r="C807" s="1"/>
      <c r="D807" s="1"/>
    </row>
    <row r="808" spans="2:4" x14ac:dyDescent="0.25">
      <c r="B808" s="1"/>
      <c r="C808" s="1"/>
      <c r="D808" s="1"/>
    </row>
    <row r="809" spans="2:4" x14ac:dyDescent="0.25">
      <c r="B809" s="1"/>
      <c r="C809" s="1"/>
      <c r="D809" s="1"/>
    </row>
    <row r="810" spans="2:4" x14ac:dyDescent="0.25">
      <c r="B810" s="1"/>
      <c r="C810" s="1"/>
      <c r="D810" s="1"/>
    </row>
    <row r="811" spans="2:4" x14ac:dyDescent="0.25">
      <c r="B811" s="1"/>
      <c r="C811" s="1"/>
      <c r="D811" s="1"/>
    </row>
    <row r="812" spans="2:4" x14ac:dyDescent="0.25">
      <c r="B812" s="1"/>
      <c r="C812" s="1"/>
      <c r="D812" s="1"/>
    </row>
    <row r="813" spans="2:4" x14ac:dyDescent="0.25">
      <c r="B813" s="1"/>
      <c r="C813" s="1"/>
      <c r="D813" s="1"/>
    </row>
    <row r="814" spans="2:4" x14ac:dyDescent="0.25">
      <c r="B814" s="1"/>
      <c r="C814" s="1"/>
      <c r="D814" s="1"/>
    </row>
    <row r="815" spans="2:4" x14ac:dyDescent="0.25">
      <c r="B815" s="1"/>
      <c r="C815" s="1"/>
      <c r="D815" s="1"/>
    </row>
    <row r="816" spans="2:4" x14ac:dyDescent="0.25">
      <c r="B816" s="1"/>
      <c r="C816" s="1"/>
      <c r="D816" s="1"/>
    </row>
    <row r="817" spans="2:4" x14ac:dyDescent="0.25">
      <c r="B817" s="1"/>
      <c r="C817" s="1"/>
      <c r="D817" s="1"/>
    </row>
    <row r="818" spans="2:4" x14ac:dyDescent="0.25">
      <c r="B818" s="1"/>
      <c r="C818" s="1"/>
      <c r="D818" s="1"/>
    </row>
    <row r="819" spans="2:4" x14ac:dyDescent="0.25">
      <c r="B819" s="1"/>
      <c r="C819" s="1"/>
      <c r="D819" s="1"/>
    </row>
    <row r="820" spans="2:4" x14ac:dyDescent="0.25">
      <c r="B820" s="1"/>
      <c r="C820" s="1"/>
      <c r="D820" s="1"/>
    </row>
    <row r="821" spans="2:4" x14ac:dyDescent="0.25">
      <c r="B821" s="1"/>
      <c r="C821" s="1"/>
      <c r="D821" s="1"/>
    </row>
    <row r="822" spans="2:4" x14ac:dyDescent="0.25">
      <c r="B822" s="1"/>
      <c r="C822" s="1"/>
      <c r="D822" s="1"/>
    </row>
    <row r="823" spans="2:4" x14ac:dyDescent="0.25">
      <c r="B823" s="1"/>
      <c r="C823" s="1"/>
      <c r="D823" s="1"/>
    </row>
  </sheetData>
  <mergeCells count="4">
    <mergeCell ref="A1:D1"/>
    <mergeCell ref="A2:D2"/>
    <mergeCell ref="A42:D42"/>
    <mergeCell ref="A43:D43"/>
  </mergeCells>
  <pageMargins left="0.5" right="0.25" top="0.25" bottom="0.25" header="0.3" footer="0.3"/>
  <pageSetup orientation="portrait" horizontalDpi="0" verticalDpi="0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A21" sqref="A21"/>
    </sheetView>
  </sheetViews>
  <sheetFormatPr defaultRowHeight="15" x14ac:dyDescent="0.25"/>
  <cols>
    <col min="1" max="1" width="41.140625" bestFit="1" customWidth="1"/>
    <col min="2" max="2" width="10.7109375" style="2" bestFit="1" customWidth="1"/>
    <col min="3" max="3" width="3.42578125" style="56" customWidth="1"/>
    <col min="4" max="4" width="16" style="57" customWidth="1"/>
    <col min="5" max="5" width="40.28515625" style="58" bestFit="1" customWidth="1"/>
    <col min="6" max="6" width="14" bestFit="1" customWidth="1"/>
    <col min="7" max="7" width="10" bestFit="1" customWidth="1"/>
    <col min="12" max="12" width="10" style="48" bestFit="1" customWidth="1"/>
  </cols>
  <sheetData>
    <row r="1" spans="1:5" ht="21.75" thickBot="1" x14ac:dyDescent="0.4">
      <c r="A1" s="27" t="s">
        <v>72</v>
      </c>
      <c r="B1" s="28"/>
      <c r="C1" s="28"/>
      <c r="D1" s="28"/>
      <c r="E1" s="29"/>
    </row>
    <row r="2" spans="1:5" x14ac:dyDescent="0.25">
      <c r="A2" s="30"/>
      <c r="B2" s="31" t="s">
        <v>73</v>
      </c>
      <c r="C2" s="32"/>
      <c r="D2" s="33" t="s">
        <v>74</v>
      </c>
      <c r="E2" s="33" t="s">
        <v>75</v>
      </c>
    </row>
    <row r="3" spans="1:5" x14ac:dyDescent="0.25">
      <c r="A3" s="34" t="s">
        <v>76</v>
      </c>
      <c r="B3" s="35"/>
      <c r="C3" s="36"/>
      <c r="D3" s="37"/>
      <c r="E3" s="37"/>
    </row>
    <row r="4" spans="1:5" ht="12.6" customHeight="1" x14ac:dyDescent="0.25">
      <c r="A4" s="38" t="s">
        <v>9</v>
      </c>
      <c r="B4" s="39">
        <v>400</v>
      </c>
      <c r="C4" s="40"/>
      <c r="D4" s="39">
        <v>0</v>
      </c>
      <c r="E4" s="41"/>
    </row>
    <row r="5" spans="1:5" x14ac:dyDescent="0.25">
      <c r="A5" s="38" t="s">
        <v>8</v>
      </c>
      <c r="B5" s="39">
        <v>9000</v>
      </c>
      <c r="C5" s="40"/>
      <c r="D5" s="39">
        <v>0</v>
      </c>
      <c r="E5" s="41"/>
    </row>
    <row r="6" spans="1:5" x14ac:dyDescent="0.25">
      <c r="A6" s="38" t="s">
        <v>11</v>
      </c>
      <c r="B6" s="39">
        <v>500</v>
      </c>
      <c r="C6" s="40"/>
      <c r="D6" s="39">
        <v>0</v>
      </c>
      <c r="E6" s="41"/>
    </row>
    <row r="7" spans="1:5" ht="45" x14ac:dyDescent="0.25">
      <c r="A7" s="38" t="s">
        <v>77</v>
      </c>
      <c r="B7" s="39">
        <f>1000+4740</f>
        <v>5740</v>
      </c>
      <c r="C7" s="40"/>
      <c r="D7" s="39">
        <v>1000</v>
      </c>
      <c r="E7" s="42" t="s">
        <v>78</v>
      </c>
    </row>
    <row r="8" spans="1:5" x14ac:dyDescent="0.25">
      <c r="A8" s="34"/>
      <c r="B8" s="39"/>
      <c r="C8" s="40"/>
      <c r="D8" s="39"/>
      <c r="E8" s="41"/>
    </row>
    <row r="9" spans="1:5" x14ac:dyDescent="0.25">
      <c r="A9" s="34" t="s">
        <v>79</v>
      </c>
      <c r="B9" s="39"/>
      <c r="C9" s="40"/>
      <c r="D9" s="39"/>
      <c r="E9" s="41"/>
    </row>
    <row r="10" spans="1:5" x14ac:dyDescent="0.25">
      <c r="A10" s="38" t="s">
        <v>80</v>
      </c>
      <c r="B10" s="39">
        <v>5000</v>
      </c>
      <c r="C10" s="40"/>
      <c r="D10" s="39">
        <v>5000</v>
      </c>
      <c r="E10" s="41"/>
    </row>
    <row r="11" spans="1:5" x14ac:dyDescent="0.25">
      <c r="A11" s="38"/>
      <c r="B11" s="39"/>
      <c r="C11" s="40"/>
      <c r="D11" s="39"/>
      <c r="E11" s="41"/>
    </row>
    <row r="12" spans="1:5" x14ac:dyDescent="0.25">
      <c r="A12" s="34" t="s">
        <v>81</v>
      </c>
      <c r="B12" s="39"/>
      <c r="C12" s="40"/>
      <c r="D12" s="39"/>
      <c r="E12" s="41"/>
    </row>
    <row r="13" spans="1:5" x14ac:dyDescent="0.25">
      <c r="A13" s="38" t="s">
        <v>19</v>
      </c>
      <c r="B13" s="39">
        <v>500</v>
      </c>
      <c r="C13" s="40"/>
      <c r="D13" s="39">
        <v>0</v>
      </c>
      <c r="E13" s="41"/>
    </row>
    <row r="14" spans="1:5" x14ac:dyDescent="0.25">
      <c r="A14" s="38" t="s">
        <v>82</v>
      </c>
      <c r="B14" s="39">
        <v>300</v>
      </c>
      <c r="C14" s="40"/>
      <c r="D14" s="39">
        <v>0</v>
      </c>
      <c r="E14" s="41"/>
    </row>
    <row r="15" spans="1:5" x14ac:dyDescent="0.25">
      <c r="A15" s="38" t="s">
        <v>18</v>
      </c>
      <c r="B15" s="39">
        <v>29050</v>
      </c>
      <c r="C15" s="40"/>
      <c r="D15" s="39">
        <v>0</v>
      </c>
      <c r="E15" s="41"/>
    </row>
    <row r="16" spans="1:5" x14ac:dyDescent="0.25">
      <c r="A16" s="38" t="s">
        <v>83</v>
      </c>
      <c r="B16" s="39">
        <v>0</v>
      </c>
      <c r="C16" s="40"/>
      <c r="D16" s="39">
        <v>2000</v>
      </c>
      <c r="E16" s="41"/>
    </row>
    <row r="17" spans="1:5" x14ac:dyDescent="0.25">
      <c r="A17" s="38" t="s">
        <v>15</v>
      </c>
      <c r="B17" s="39">
        <v>0</v>
      </c>
      <c r="C17" s="40"/>
      <c r="D17" s="39">
        <v>0</v>
      </c>
      <c r="E17" s="43"/>
    </row>
    <row r="18" spans="1:5" x14ac:dyDescent="0.25">
      <c r="A18" s="38" t="s">
        <v>84</v>
      </c>
      <c r="B18" s="39">
        <v>7000</v>
      </c>
      <c r="C18" s="40"/>
      <c r="D18" s="39">
        <v>3000</v>
      </c>
      <c r="E18" s="41"/>
    </row>
    <row r="19" spans="1:5" x14ac:dyDescent="0.25">
      <c r="A19" s="38" t="s">
        <v>25</v>
      </c>
      <c r="B19" s="39">
        <v>6000</v>
      </c>
      <c r="C19" s="40"/>
      <c r="D19" s="39">
        <v>4500</v>
      </c>
      <c r="E19" s="41"/>
    </row>
    <row r="20" spans="1:5" x14ac:dyDescent="0.25">
      <c r="A20" s="38" t="s">
        <v>26</v>
      </c>
      <c r="B20" s="39">
        <v>500</v>
      </c>
      <c r="C20" s="40"/>
      <c r="D20" s="39">
        <v>200</v>
      </c>
      <c r="E20" s="41"/>
    </row>
    <row r="21" spans="1:5" x14ac:dyDescent="0.25">
      <c r="A21" s="38" t="s">
        <v>85</v>
      </c>
      <c r="B21" s="39">
        <v>400</v>
      </c>
      <c r="C21" s="40"/>
      <c r="D21" s="39">
        <v>200</v>
      </c>
      <c r="E21" s="41"/>
    </row>
    <row r="22" spans="1:5" x14ac:dyDescent="0.25">
      <c r="A22" s="38" t="s">
        <v>20</v>
      </c>
      <c r="B22" s="39">
        <v>450</v>
      </c>
      <c r="C22" s="40"/>
      <c r="D22" s="39">
        <v>0</v>
      </c>
      <c r="E22" s="41"/>
    </row>
    <row r="23" spans="1:5" x14ac:dyDescent="0.25">
      <c r="A23" s="38" t="s">
        <v>86</v>
      </c>
      <c r="B23" s="39">
        <v>350</v>
      </c>
      <c r="C23" s="40"/>
      <c r="D23" s="39">
        <v>350</v>
      </c>
      <c r="E23" s="41"/>
    </row>
    <row r="24" spans="1:5" x14ac:dyDescent="0.25">
      <c r="A24" s="38" t="s">
        <v>87</v>
      </c>
      <c r="B24" s="39">
        <v>750</v>
      </c>
      <c r="C24" s="40"/>
      <c r="D24" s="39">
        <v>325</v>
      </c>
      <c r="E24" s="41"/>
    </row>
    <row r="25" spans="1:5" x14ac:dyDescent="0.25">
      <c r="A25" s="44"/>
      <c r="B25" s="39"/>
      <c r="C25" s="40"/>
      <c r="D25" s="39"/>
      <c r="E25" s="41"/>
    </row>
    <row r="26" spans="1:5" x14ac:dyDescent="0.25">
      <c r="A26" s="34" t="s">
        <v>88</v>
      </c>
      <c r="B26" s="39">
        <v>2500</v>
      </c>
      <c r="C26" s="40"/>
      <c r="D26" s="39">
        <v>1800</v>
      </c>
      <c r="E26" s="41"/>
    </row>
    <row r="27" spans="1:5" x14ac:dyDescent="0.25">
      <c r="A27" s="38" t="s">
        <v>89</v>
      </c>
      <c r="B27" s="39">
        <v>0</v>
      </c>
      <c r="C27" s="40"/>
      <c r="D27" s="39">
        <v>350</v>
      </c>
      <c r="E27" s="41"/>
    </row>
    <row r="28" spans="1:5" x14ac:dyDescent="0.25">
      <c r="A28" s="44"/>
      <c r="B28" s="39"/>
      <c r="C28" s="40"/>
      <c r="D28" s="39"/>
      <c r="E28" s="41"/>
    </row>
    <row r="29" spans="1:5" x14ac:dyDescent="0.25">
      <c r="A29" s="34" t="s">
        <v>90</v>
      </c>
      <c r="B29" s="39"/>
      <c r="C29" s="40"/>
      <c r="D29" s="39"/>
      <c r="E29" s="41"/>
    </row>
    <row r="30" spans="1:5" x14ac:dyDescent="0.25">
      <c r="A30" s="38" t="s">
        <v>91</v>
      </c>
      <c r="B30" s="39">
        <v>0</v>
      </c>
      <c r="C30" s="40"/>
      <c r="D30" s="39">
        <v>300</v>
      </c>
      <c r="E30" s="41"/>
    </row>
    <row r="31" spans="1:5" x14ac:dyDescent="0.25">
      <c r="A31" s="38" t="s">
        <v>92</v>
      </c>
      <c r="B31" s="39">
        <v>0</v>
      </c>
      <c r="C31" s="40"/>
      <c r="D31" s="39">
        <v>200</v>
      </c>
      <c r="E31" s="41"/>
    </row>
    <row r="32" spans="1:5" x14ac:dyDescent="0.25">
      <c r="A32" s="38" t="s">
        <v>93</v>
      </c>
      <c r="B32" s="39">
        <v>0</v>
      </c>
      <c r="C32" s="40"/>
      <c r="D32" s="39">
        <v>300</v>
      </c>
      <c r="E32" s="45" t="s">
        <v>94</v>
      </c>
    </row>
    <row r="33" spans="1:5" x14ac:dyDescent="0.25">
      <c r="A33" s="38" t="s">
        <v>95</v>
      </c>
      <c r="B33" s="39">
        <v>0</v>
      </c>
      <c r="C33" s="40"/>
      <c r="D33" s="39">
        <v>0</v>
      </c>
      <c r="E33" s="45" t="s">
        <v>96</v>
      </c>
    </row>
    <row r="34" spans="1:5" x14ac:dyDescent="0.25">
      <c r="A34" s="38" t="s">
        <v>97</v>
      </c>
      <c r="B34" s="39">
        <v>0</v>
      </c>
      <c r="C34" s="40"/>
      <c r="D34" s="39">
        <v>500</v>
      </c>
      <c r="E34" s="41"/>
    </row>
    <row r="35" spans="1:5" x14ac:dyDescent="0.25">
      <c r="A35" s="38" t="s">
        <v>98</v>
      </c>
      <c r="B35" s="39">
        <v>0</v>
      </c>
      <c r="C35" s="40"/>
      <c r="D35" s="39">
        <v>0</v>
      </c>
      <c r="E35" s="41"/>
    </row>
    <row r="36" spans="1:5" x14ac:dyDescent="0.25">
      <c r="A36" s="38" t="s">
        <v>99</v>
      </c>
      <c r="B36" s="39">
        <v>0</v>
      </c>
      <c r="C36" s="40"/>
      <c r="D36" s="39">
        <v>2000</v>
      </c>
      <c r="E36" s="41"/>
    </row>
    <row r="37" spans="1:5" x14ac:dyDescent="0.25">
      <c r="A37" s="38" t="s">
        <v>100</v>
      </c>
      <c r="B37" s="39">
        <v>150</v>
      </c>
      <c r="C37" s="40"/>
      <c r="D37" s="39">
        <v>800</v>
      </c>
      <c r="E37" s="46" t="s">
        <v>101</v>
      </c>
    </row>
    <row r="38" spans="1:5" x14ac:dyDescent="0.25">
      <c r="A38" s="38" t="s">
        <v>54</v>
      </c>
      <c r="B38" s="39">
        <v>0</v>
      </c>
      <c r="C38" s="40"/>
      <c r="D38" s="39">
        <v>500</v>
      </c>
      <c r="E38" s="41"/>
    </row>
    <row r="39" spans="1:5" x14ac:dyDescent="0.25">
      <c r="A39" s="38" t="s">
        <v>102</v>
      </c>
      <c r="B39" s="39">
        <v>0</v>
      </c>
      <c r="C39" s="40"/>
      <c r="D39" s="39">
        <v>2000</v>
      </c>
      <c r="E39" s="41"/>
    </row>
    <row r="40" spans="1:5" x14ac:dyDescent="0.25">
      <c r="A40" s="38" t="s">
        <v>36</v>
      </c>
      <c r="B40" s="39">
        <v>0</v>
      </c>
      <c r="C40" s="40"/>
      <c r="D40" s="39">
        <v>0</v>
      </c>
      <c r="E40" s="41"/>
    </row>
    <row r="41" spans="1:5" x14ac:dyDescent="0.25">
      <c r="A41" s="38" t="s">
        <v>103</v>
      </c>
      <c r="B41" s="39">
        <v>200</v>
      </c>
      <c r="C41" s="40"/>
      <c r="D41" s="39">
        <v>200</v>
      </c>
      <c r="E41" s="41"/>
    </row>
    <row r="42" spans="1:5" x14ac:dyDescent="0.25">
      <c r="A42" s="38"/>
      <c r="B42" s="39"/>
      <c r="C42" s="40"/>
      <c r="D42" s="39"/>
      <c r="E42" s="41"/>
    </row>
    <row r="43" spans="1:5" x14ac:dyDescent="0.25">
      <c r="A43" s="34" t="s">
        <v>104</v>
      </c>
      <c r="B43" s="38"/>
      <c r="C43" s="47"/>
      <c r="D43" s="39"/>
      <c r="E43" s="41"/>
    </row>
    <row r="44" spans="1:5" x14ac:dyDescent="0.25">
      <c r="A44" s="38" t="s">
        <v>105</v>
      </c>
      <c r="B44" s="39">
        <v>300</v>
      </c>
      <c r="C44" s="40"/>
      <c r="D44" s="39">
        <v>700</v>
      </c>
      <c r="E44" s="45" t="s">
        <v>106</v>
      </c>
    </row>
    <row r="45" spans="1:5" x14ac:dyDescent="0.25">
      <c r="A45" s="38" t="s">
        <v>107</v>
      </c>
      <c r="B45" s="39">
        <v>0</v>
      </c>
      <c r="C45" s="40"/>
      <c r="D45" s="39">
        <v>300</v>
      </c>
      <c r="E45" s="45" t="s">
        <v>108</v>
      </c>
    </row>
    <row r="46" spans="1:5" x14ac:dyDescent="0.25">
      <c r="A46" s="38" t="s">
        <v>109</v>
      </c>
      <c r="B46" s="39">
        <v>0</v>
      </c>
      <c r="C46" s="40"/>
      <c r="D46" s="39">
        <v>700</v>
      </c>
      <c r="E46" s="45" t="s">
        <v>106</v>
      </c>
    </row>
    <row r="47" spans="1:5" x14ac:dyDescent="0.25">
      <c r="A47" s="38" t="s">
        <v>110</v>
      </c>
      <c r="B47" s="39">
        <v>0</v>
      </c>
      <c r="C47" s="40"/>
      <c r="D47" s="39">
        <v>300</v>
      </c>
      <c r="E47" s="45" t="s">
        <v>108</v>
      </c>
    </row>
    <row r="48" spans="1:5" x14ac:dyDescent="0.25">
      <c r="A48" s="38" t="s">
        <v>111</v>
      </c>
      <c r="B48" s="39">
        <v>700</v>
      </c>
      <c r="C48" s="40"/>
      <c r="D48" s="39">
        <v>2000</v>
      </c>
      <c r="E48" s="41"/>
    </row>
    <row r="49" spans="1:7" x14ac:dyDescent="0.25">
      <c r="A49" s="38" t="s">
        <v>52</v>
      </c>
      <c r="B49" s="39">
        <v>0</v>
      </c>
      <c r="C49" s="40"/>
      <c r="D49" s="39">
        <v>14000</v>
      </c>
      <c r="E49" s="41"/>
    </row>
    <row r="50" spans="1:7" x14ac:dyDescent="0.25">
      <c r="A50" s="38"/>
      <c r="B50" s="39"/>
      <c r="C50" s="47"/>
      <c r="D50" s="39"/>
      <c r="E50" s="41"/>
    </row>
    <row r="51" spans="1:7" x14ac:dyDescent="0.25">
      <c r="A51" s="34" t="s">
        <v>112</v>
      </c>
      <c r="B51" s="39"/>
      <c r="C51" s="47"/>
      <c r="D51" s="39"/>
      <c r="E51" s="41"/>
    </row>
    <row r="52" spans="1:7" x14ac:dyDescent="0.25">
      <c r="A52" s="38" t="s">
        <v>113</v>
      </c>
      <c r="B52" s="39">
        <v>0</v>
      </c>
      <c r="C52" s="47"/>
      <c r="D52" s="39">
        <v>150</v>
      </c>
      <c r="E52" s="41"/>
    </row>
    <row r="53" spans="1:7" x14ac:dyDescent="0.25">
      <c r="A53" s="38" t="s">
        <v>114</v>
      </c>
      <c r="B53" s="39">
        <v>0</v>
      </c>
      <c r="C53" s="47"/>
      <c r="D53" s="39">
        <v>3000</v>
      </c>
      <c r="E53" s="41"/>
    </row>
    <row r="54" spans="1:7" x14ac:dyDescent="0.25">
      <c r="A54" s="38" t="s">
        <v>115</v>
      </c>
      <c r="B54" s="39">
        <v>0</v>
      </c>
      <c r="C54" s="40"/>
      <c r="D54" s="39">
        <v>50</v>
      </c>
      <c r="E54" s="41"/>
    </row>
    <row r="55" spans="1:7" x14ac:dyDescent="0.25">
      <c r="A55" s="38" t="s">
        <v>116</v>
      </c>
      <c r="B55" s="39">
        <v>0</v>
      </c>
      <c r="C55" s="47"/>
      <c r="D55" s="39">
        <v>350</v>
      </c>
      <c r="E55" s="41"/>
    </row>
    <row r="56" spans="1:7" x14ac:dyDescent="0.25">
      <c r="A56" s="38" t="s">
        <v>117</v>
      </c>
      <c r="B56" s="39">
        <v>0</v>
      </c>
      <c r="C56" s="47"/>
      <c r="D56" s="39">
        <v>175</v>
      </c>
      <c r="E56" s="41"/>
      <c r="G56" s="48"/>
    </row>
    <row r="57" spans="1:7" x14ac:dyDescent="0.25">
      <c r="A57" s="38" t="s">
        <v>14</v>
      </c>
      <c r="B57" s="39">
        <v>8000</v>
      </c>
      <c r="C57" s="47"/>
      <c r="D57" s="39">
        <v>7000</v>
      </c>
      <c r="E57" s="41"/>
    </row>
    <row r="58" spans="1:7" x14ac:dyDescent="0.25">
      <c r="A58" s="38" t="s">
        <v>118</v>
      </c>
      <c r="B58" s="39">
        <v>0</v>
      </c>
      <c r="C58" s="47"/>
      <c r="D58" s="39">
        <v>1500</v>
      </c>
      <c r="E58" s="41"/>
    </row>
    <row r="59" spans="1:7" x14ac:dyDescent="0.25">
      <c r="A59" s="38" t="s">
        <v>119</v>
      </c>
      <c r="B59" s="39">
        <v>0</v>
      </c>
      <c r="C59" s="47"/>
      <c r="D59" s="39">
        <v>200</v>
      </c>
      <c r="E59" s="41"/>
    </row>
    <row r="60" spans="1:7" x14ac:dyDescent="0.25">
      <c r="A60" s="38" t="s">
        <v>59</v>
      </c>
      <c r="B60" s="39">
        <v>0</v>
      </c>
      <c r="C60" s="47"/>
      <c r="D60" s="39">
        <v>500</v>
      </c>
      <c r="E60" s="41"/>
    </row>
    <row r="61" spans="1:7" x14ac:dyDescent="0.25">
      <c r="A61" s="38" t="s">
        <v>120</v>
      </c>
      <c r="B61" s="39">
        <v>0</v>
      </c>
      <c r="C61" s="47"/>
      <c r="D61" s="39">
        <v>0</v>
      </c>
      <c r="E61" s="45" t="s">
        <v>121</v>
      </c>
    </row>
    <row r="62" spans="1:7" x14ac:dyDescent="0.25">
      <c r="A62" s="44"/>
      <c r="B62" s="38"/>
      <c r="C62" s="47"/>
      <c r="D62" s="39"/>
      <c r="E62" s="41"/>
    </row>
    <row r="63" spans="1:7" x14ac:dyDescent="0.25">
      <c r="A63" s="34" t="s">
        <v>122</v>
      </c>
      <c r="B63" s="38"/>
      <c r="C63" s="47"/>
      <c r="D63" s="39"/>
      <c r="E63" s="41"/>
    </row>
    <row r="64" spans="1:7" ht="60" x14ac:dyDescent="0.25">
      <c r="A64" s="49" t="s">
        <v>123</v>
      </c>
      <c r="B64" s="50">
        <v>0</v>
      </c>
      <c r="C64" s="51"/>
      <c r="D64" s="50">
        <v>20940</v>
      </c>
      <c r="E64" s="42" t="s">
        <v>124</v>
      </c>
    </row>
    <row r="65" spans="1:7" x14ac:dyDescent="0.25">
      <c r="A65" s="44"/>
      <c r="B65" s="38"/>
      <c r="C65" s="47"/>
      <c r="D65" s="39"/>
      <c r="E65" s="41"/>
    </row>
    <row r="66" spans="1:7" x14ac:dyDescent="0.25">
      <c r="A66" s="52" t="s">
        <v>125</v>
      </c>
      <c r="B66" s="53">
        <f>SUM(B5:B65)</f>
        <v>77390</v>
      </c>
      <c r="C66" s="54"/>
      <c r="D66" s="53">
        <f>SUM(D4:D65)</f>
        <v>77390</v>
      </c>
      <c r="E66" s="55"/>
      <c r="G66" s="48"/>
    </row>
    <row r="67" spans="1:7" x14ac:dyDescent="0.25">
      <c r="F67" s="48"/>
    </row>
    <row r="68" spans="1:7" ht="15.75" thickBot="1" x14ac:dyDescent="0.3">
      <c r="A68" s="59" t="s">
        <v>126</v>
      </c>
      <c r="B68" s="60">
        <f>B66-D66</f>
        <v>0</v>
      </c>
    </row>
    <row r="69" spans="1:7" ht="15.75" thickTop="1" x14ac:dyDescent="0.25"/>
  </sheetData>
  <mergeCells count="1">
    <mergeCell ref="A1:E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Budget with Actual</vt:lpstr>
      <vt:lpstr>Sample Budget without Actual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2021-10-17T01:49:39Z</cp:lastPrinted>
  <dcterms:created xsi:type="dcterms:W3CDTF">2021-10-17T00:13:02Z</dcterms:created>
  <dcterms:modified xsi:type="dcterms:W3CDTF">2021-10-17T01:50:07Z</dcterms:modified>
</cp:coreProperties>
</file>